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AA691357-C243-4BDA-8B4B-F537458A6058}" xr6:coauthVersionLast="47" xr6:coauthVersionMax="47" xr10:uidLastSave="{00000000-0000-0000-0000-000000000000}"/>
  <bookViews>
    <workbookView xWindow="-98" yWindow="-98" windowWidth="19396" windowHeight="12196" xr2:uid="{E2471F30-2EE0-42E7-BDAC-CD197616C728}"/>
  </bookViews>
  <sheets>
    <sheet name="Gpl Metano OUT" sheetId="1" r:id="rId1"/>
  </sheets>
  <definedNames>
    <definedName name="_xlnm.Print_Area" localSheetId="0">'Gpl Metano OUT'!$A$1:$H$187</definedName>
    <definedName name="_xlnm.Print_Titles" localSheetId="0">'Gpl Metano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F3" i="1"/>
  <c r="E3" i="1"/>
</calcChain>
</file>

<file path=xl/sharedStrings.xml><?xml version="1.0" encoding="utf-8"?>
<sst xmlns="http://schemas.openxmlformats.org/spreadsheetml/2006/main" count="379" uniqueCount="225">
  <si>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</si>
  <si>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</si>
  <si>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</si>
  <si>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</si>
  <si>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</si>
  <si>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</si>
  <si>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</si>
  <si>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</si>
  <si>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BENZINA-GPL</t>
  </si>
  <si>
    <t>ALFA ROMEO</t>
  </si>
  <si>
    <t>GIULIETTA 1.4 T 120CV BENZ+GPL</t>
  </si>
  <si>
    <t>MITO 1.4 120CV BENZ+GPL</t>
  </si>
  <si>
    <t>CIRELLI MOTOR</t>
  </si>
  <si>
    <t>CIRELLI 2  1.5T 106CV BENZ+GPL</t>
  </si>
  <si>
    <t>CIRELLI 2 1.5 116CV BENZ+GPL</t>
  </si>
  <si>
    <t>CIRELLI 3 1.5T 131CV BENZ+GPL</t>
  </si>
  <si>
    <t>CIRELLI 4 PLUS 1.5T 184CV BENZ+GPL</t>
  </si>
  <si>
    <t>CIRELLI 5 1.5T 197CV BENZ+GPL</t>
  </si>
  <si>
    <t>CIRELLI 7 1.5T 197CV BENZ+GPL</t>
  </si>
  <si>
    <t>CIRELLI 9 1.5T 177CV BENZ+GPL</t>
  </si>
  <si>
    <t>CITROEN</t>
  </si>
  <si>
    <t>C3 III 1.2 82CV BENZ+GPL</t>
  </si>
  <si>
    <t>DACIA</t>
  </si>
  <si>
    <t>DOKKER 1.6 110CV BENZ+GPL</t>
  </si>
  <si>
    <t>DUSTER 1.0 100CV BENZ+GPL</t>
  </si>
  <si>
    <t>DUSTER 1.6 115CV BENZ+GPL</t>
  </si>
  <si>
    <t>LODGY 1.6 110CV S&amp;S BENZ+GPL</t>
  </si>
  <si>
    <t>LOGAN MCV 0.9 TCE 90CV S&amp;S BENZ+GPL</t>
  </si>
  <si>
    <t>LOGAN MCV 1.0 100CV BENZ+GPL</t>
  </si>
  <si>
    <t>LOGAN MCV STEPWAY 1.0 100CV BENZ+GPL</t>
  </si>
  <si>
    <t>SANDERO 0.9 TCE TURBO 90CV BENZ+GPL</t>
  </si>
  <si>
    <t>SANDERO 2021 1.0 TCE CVT 90CV BENZ+GPL</t>
  </si>
  <si>
    <t>SANDERO STEPWAY 0.9 TCE 90CV BENZ+GPL</t>
  </si>
  <si>
    <t>SANDERO STEPWAY 1.0 100CV BENZ+GPL</t>
  </si>
  <si>
    <t>SANDERO STREETWAY 1.0 100CV BENZ+GPL</t>
  </si>
  <si>
    <t>DFSK</t>
  </si>
  <si>
    <t>GLORY IX5 1.5 145CV BENZ+GPL</t>
  </si>
  <si>
    <t>DR AUTOMOBILES</t>
  </si>
  <si>
    <t>DR 4 2022 1.5 116CV BENZ+GPL</t>
  </si>
  <si>
    <t>DR 7 1.5 T 160CV BENZ+GPL</t>
  </si>
  <si>
    <t>DR EVO 1.6 126CV BENZ+GPL</t>
  </si>
  <si>
    <t>DR EVO 3 1.5 110CV BENZ+GPL</t>
  </si>
  <si>
    <t>DR F35 1.5 156CV BENZ+GPL</t>
  </si>
  <si>
    <t>DR0 1.0 70CV BIFUEL</t>
  </si>
  <si>
    <t>DR3 S1 1.5 106CV BENZ+GPL</t>
  </si>
  <si>
    <t>DR3 S2 1.5 115CV BENZ+GPL</t>
  </si>
  <si>
    <t>DR4 1.6 115CV BENZ+GPL</t>
  </si>
  <si>
    <t>DR4 2022 1.5 TURBO DCT 154CV BENZ+GPL</t>
  </si>
  <si>
    <t>DR5 1.6 126CV BENZ+GPL</t>
  </si>
  <si>
    <t>DR5 2.0 139CV 4WD BENZ+GPL</t>
  </si>
  <si>
    <t>DR6 1.5 T 150CV BENZ+GPL</t>
  </si>
  <si>
    <t>EMC</t>
  </si>
  <si>
    <t>WAVE 3 1.5CVT 150CV BENZ+GPL</t>
  </si>
  <si>
    <t>WAVE 3 1.5T 113CV BENZ+GPL</t>
  </si>
  <si>
    <t>FIAT</t>
  </si>
  <si>
    <t>500 1.2 69CV BENZ+GPL</t>
  </si>
  <si>
    <t>500L 1.4 T-JET 120CV BENZ+GPL</t>
  </si>
  <si>
    <t>500X 1.4 T-JET 120CV BENZ+GPL</t>
  </si>
  <si>
    <t>PANDA 1.2 69CV BENZ+GPL</t>
  </si>
  <si>
    <t>PANDA CROSS 2021 1.2 69CV BENZ+GPL</t>
  </si>
  <si>
    <t>PUNTO 1.4 77CV BENZ+GPL</t>
  </si>
  <si>
    <t>TIPO 1.4 120CV SW BENZ+GPL</t>
  </si>
  <si>
    <t>TIPO 1.4 4PORTE 120CV BENZ+GPL</t>
  </si>
  <si>
    <t>TIPO 1.4 5PORTE 120CV BENZ+GPL</t>
  </si>
  <si>
    <t>FORD</t>
  </si>
  <si>
    <t>B-MAX 1.4 90CV BENZ+GPL</t>
  </si>
  <si>
    <t>C-MAX 1.6 120CV BENZ+GPL</t>
  </si>
  <si>
    <t>FIESTA 1.1 75CV BENZ+GPL</t>
  </si>
  <si>
    <t>FOCUS 1.6 120CV BENZ+GPL</t>
  </si>
  <si>
    <t>FOCUS 1.6 SW 120CV BENZ+GPL</t>
  </si>
  <si>
    <t>KA 1.2 8V 70CV BENZ+GPL</t>
  </si>
  <si>
    <t>GREAT WALL HAVAL</t>
  </si>
  <si>
    <t>HAVAL H2 1.5 144CV GPL</t>
  </si>
  <si>
    <t>HYUNDAI</t>
  </si>
  <si>
    <t>BAYON 1.2 84CV BENZ+GPL</t>
  </si>
  <si>
    <t>I10 1.0 67CV BENZ+GPL</t>
  </si>
  <si>
    <t>I10 1.0 69CV BENZ+GPL</t>
  </si>
  <si>
    <t>I10 1.2 75CV BENZ+GPL</t>
  </si>
  <si>
    <t>I20 1.2 75CV ECONEXT BENZ+GPL</t>
  </si>
  <si>
    <t>I20 1.2 MPI 84CV BENZ+GPL</t>
  </si>
  <si>
    <t>IX20 1.6 MPI 125CV BENZ+GPL</t>
  </si>
  <si>
    <t>JEEP</t>
  </si>
  <si>
    <t>RENEGADE 1.4 T-JET 120CV BENZ+GPL</t>
  </si>
  <si>
    <t>KG MOBILITY</t>
  </si>
  <si>
    <t>KORANDO 1.5 GDI 163CV 2WD BENZ+GPL</t>
  </si>
  <si>
    <t>KORANDO 1.5 GDI 163CV AWD BENZ+GPL</t>
  </si>
  <si>
    <t>TIVOLI 1.5 GDI 135CV BENZ+GPL</t>
  </si>
  <si>
    <t>TORRES 1.5 T GDI 163CV BENZ+GPL</t>
  </si>
  <si>
    <t>KIA</t>
  </si>
  <si>
    <t>CEE D 1.4 MPI 100CV BENZ+GPL</t>
  </si>
  <si>
    <t>CEED 1.0 T-GDI BENZINA+GPL</t>
  </si>
  <si>
    <t>PICANTO 1.0 67CV BENZ+GPL</t>
  </si>
  <si>
    <t>PICANTO 1.0 69CV BENZ+GPL</t>
  </si>
  <si>
    <t>RIO 1.2 84CV BENZ+GPL</t>
  </si>
  <si>
    <t>RIO 1.2 85CV ECO BENZ+GPL</t>
  </si>
  <si>
    <t>SPORTAGE 1.6 ECOGPL 2WD 126CV</t>
  </si>
  <si>
    <t>SPORTAGE 1.6 TGDI 150CV BENZ+GPL</t>
  </si>
  <si>
    <t>STONIC 1.0 T-GDI 100CV BENZ+GPL</t>
  </si>
  <si>
    <t>STONIC 1.2 84CV ECO GPL</t>
  </si>
  <si>
    <t>STONIC 1.4 MPI 100CV BENZ+GPL</t>
  </si>
  <si>
    <t>STONIC 2020 1.0 ECO GPL 95CV BENZ+GPL</t>
  </si>
  <si>
    <t>STONIC 2020 1.2 ECO GPL 82CV BENZ+GPL</t>
  </si>
  <si>
    <t>VENGA 1.4 90CV BENZ+GPL</t>
  </si>
  <si>
    <t>XCEED 1.0 TGDI 120CV BENZ+GPL</t>
  </si>
  <si>
    <t>XCEED 2022 1.0 T-GDI 120CV BENZ+GPL</t>
  </si>
  <si>
    <t>LANCIA</t>
  </si>
  <si>
    <t>YPSILON 1.2 69CV 5P BENZ+GPL</t>
  </si>
  <si>
    <t>MAHINDRA</t>
  </si>
  <si>
    <t>KUV100 1.2 83CV BENZ+GPL</t>
  </si>
  <si>
    <t>KUV100 2021 1.2 VVT 87CV BENZ+GPL</t>
  </si>
  <si>
    <t>MITSUBISHI</t>
  </si>
  <si>
    <t>ASX 1.6 2WD 117CV BENZ+GPL</t>
  </si>
  <si>
    <t>ASX 2.0 150CV 2WD BENZ+GPL</t>
  </si>
  <si>
    <t>ASX 2.0 150CV 4WD BENZ+GPL</t>
  </si>
  <si>
    <t>OUTLANDER 2.0 150CV 2WD BENZ+GPL</t>
  </si>
  <si>
    <t>OUTLANDER 2.0 150CV 4WD BENZ+GPL</t>
  </si>
  <si>
    <t>OUTLANDER 2.0 2WD 150 CV BIFUEL GPL</t>
  </si>
  <si>
    <t>SPACE STAR 1.0 71CV BENZ+GPL</t>
  </si>
  <si>
    <t>SPACESTAR 1.0 71CV BENZ+GPL</t>
  </si>
  <si>
    <t>SPACESTAR 1.0 80CV BENZ+GPL</t>
  </si>
  <si>
    <t>SPACESTAR 1.2 70CV BENZ+GPL</t>
  </si>
  <si>
    <t>NISSAN</t>
  </si>
  <si>
    <t>JUKE 1.6 GPL 116CV BENZ+GPL</t>
  </si>
  <si>
    <t>MICRA 0.9 IG-T 90CV BENZ+GPL</t>
  </si>
  <si>
    <t>MICRA 2021 IG-T 900 90CV BENZ+GPL</t>
  </si>
  <si>
    <t>NOTE 1.2 80CV BENZ+GPL</t>
  </si>
  <si>
    <t>OPEL</t>
  </si>
  <si>
    <t>ADAM 1.4 87CV BENZ+GPL</t>
  </si>
  <si>
    <t>ASTRA 1.4 T 140CV BENZ+GPL</t>
  </si>
  <si>
    <t>CORSA 1.4 90CV BENZ+GPL</t>
  </si>
  <si>
    <t>CROSSLAND X 1.2 81CV BENZ+GPL</t>
  </si>
  <si>
    <t>INSIGNIA 1.4 T 140CV BENZ+GPL</t>
  </si>
  <si>
    <t>INSIGNIA 1.4 T 140CV SW BENZ+GPL</t>
  </si>
  <si>
    <t>KARL 1.0 73CV BENZ+GPL</t>
  </si>
  <si>
    <t>MERIVA 1.4 T 120CV BENZ+GPL</t>
  </si>
  <si>
    <t>MOKKAX 1.4T 140CV 4X2 BENZ+GPL</t>
  </si>
  <si>
    <t>PEUGEOT</t>
  </si>
  <si>
    <t>208 1.2 82CV BENZ+GPL</t>
  </si>
  <si>
    <t>RENAULT</t>
  </si>
  <si>
    <t>CAPTUR 2020 1.0 TCE 100CV BENZ+GPL</t>
  </si>
  <si>
    <t>CLIO 2019 1.0 TCE 100CV BENZ+GPL</t>
  </si>
  <si>
    <t>CLIO 900 TCE 90CV BENZ+GPL</t>
  </si>
  <si>
    <t>TWINGO 0.9 TCE 90CV BENZ+GPL</t>
  </si>
  <si>
    <t>TWINGO 2019 900 90CV BENZINA+GPL</t>
  </si>
  <si>
    <t>SPORTEQUIPE</t>
  </si>
  <si>
    <t>SPORTEQUIPE 5 1.5 154CV BENZ+GPL</t>
  </si>
  <si>
    <t>SPORTEQUIPE 6 1.5 154CV BENZ+GPL</t>
  </si>
  <si>
    <t>SPORTEQUIPE 6 1.5 160CV BENZ+GPL</t>
  </si>
  <si>
    <t>SPORTEQUIPE 7 1.5 T GPL 160CV  MOD 2024</t>
  </si>
  <si>
    <t>SSANGYONG</t>
  </si>
  <si>
    <t>KORANDO 2.0 C 2WD 149CV BENZ+GPL</t>
  </si>
  <si>
    <t>KORANDO 2019 1.5 GDI-T 163CV BENZ+GPL</t>
  </si>
  <si>
    <t>KORANDO 2022 1.5 GDI-TURBO 2WD AUT 163CV B+GPL</t>
  </si>
  <si>
    <t>KORANDO 2022 1.5 GDI-TURBO AWD 163CV B+GPL</t>
  </si>
  <si>
    <t>TIVOLI 1.2 GDI 128CV BENZ+GPL</t>
  </si>
  <si>
    <t>TIVOLI 1.6 128CV BENZ+GPL</t>
  </si>
  <si>
    <t>TIVOLI 2020 1.5 GDI 2WD BENZ+GPL</t>
  </si>
  <si>
    <t>XLV 1.6 128CV BENZ+GPL</t>
  </si>
  <si>
    <t>SUBARU</t>
  </si>
  <si>
    <t>FORESTER 2.0 150CV BENZ+GPL</t>
  </si>
  <si>
    <t>XV 1.6I BI-FUEL 114CV</t>
  </si>
  <si>
    <t>XV 2.0I-ES BI-FUEL 150CV</t>
  </si>
  <si>
    <t>BENZINA-METANO</t>
  </si>
  <si>
    <t>AUDI</t>
  </si>
  <si>
    <t>A3 SPB 1.4 TFSI G-TRON 110CV (BENZ+METANO)</t>
  </si>
  <si>
    <t>A4 AVANT 2.0 TFSI G-TRON 170CV BENZ+MET</t>
  </si>
  <si>
    <t>A5 SPB 2.0 TFSI G-TRON 170CV BENZ+MET</t>
  </si>
  <si>
    <t>CITY CROSS 1.3 83CV BENZ+METANO</t>
  </si>
  <si>
    <t>DR EVO 1.6 126CV BENZ+METANO</t>
  </si>
  <si>
    <t>DR4 1.6 114CV BENZ+METANO</t>
  </si>
  <si>
    <t>DR5 1.6 126CV BENZ+METANO</t>
  </si>
  <si>
    <t>DR5 2.0 139CV 4WD BENZ+METANO</t>
  </si>
  <si>
    <t>DR6 1.5 T 150CV BENZ+METANO</t>
  </si>
  <si>
    <t>500L 0.9 TWINAIR 85CV BENZ+METANO</t>
  </si>
  <si>
    <t>500L WAGON 0.9 TWINAIR 85CV BENZ+METANO</t>
  </si>
  <si>
    <t>DOBLO 1.4 T-JET 120CV BENZ+METANO</t>
  </si>
  <si>
    <t>PANDA 0.9 TWIN-AIR 85CV BENZ+MET</t>
  </si>
  <si>
    <t>PANDA 2021 0.9 80CV BENZ+METANO</t>
  </si>
  <si>
    <t>PANDA CROSS 2021 0.9 80CV BENZ+METANO</t>
  </si>
  <si>
    <t>PUNTO 2012 1.4 77CV BENZ+MET</t>
  </si>
  <si>
    <t>QUBO 1.4 70CV BENZ+MET</t>
  </si>
  <si>
    <t>YPSILON 0.9 T AIR 70CV BENZ+METANO</t>
  </si>
  <si>
    <t>YPSILON 0.9 TWINAIR 84CV BENZ+METANO</t>
  </si>
  <si>
    <t>MERCEDES</t>
  </si>
  <si>
    <t>B 200 2.0 156CV BENZ+METANO</t>
  </si>
  <si>
    <t>E 200 NGD AUT 2.0 156CV BENZ+MET</t>
  </si>
  <si>
    <t>ZAFIRA 1.6 T ECOM 150CV BENZ+METANO</t>
  </si>
  <si>
    <t>SEAT</t>
  </si>
  <si>
    <t>IBIZA 1.0 TGI 90CV BENZ+METANO</t>
  </si>
  <si>
    <t>LEON 1.4 TGI 110CV BENZ+METANO</t>
  </si>
  <si>
    <t>SKODA</t>
  </si>
  <si>
    <t>OCTAVIA 1.4 G-TEC 110CV BENZ+METANO</t>
  </si>
  <si>
    <t>OCTAVIA WAGON 1.4 G-TEC 110CV BENZ+METANO</t>
  </si>
  <si>
    <t>VOLKSWAGEN</t>
  </si>
  <si>
    <t>POLO 1.0 TGI 90CV MY2018 BENZ+METANO</t>
  </si>
  <si>
    <t>METANO ESCUSIVO</t>
  </si>
  <si>
    <t>A3 SPB 30 G-TRON 1.5 130CV METANO</t>
  </si>
  <si>
    <t>A3 SPB 30 G-TRONIC 1.5 130CV METANO</t>
  </si>
  <si>
    <t>A4 AVANT 40 G-TRON 2.0 170CV METANO</t>
  </si>
  <si>
    <t>A4 AVANT 40 G-TRON 2.0 170CV S-TRONIC METANO</t>
  </si>
  <si>
    <t>A5 SPB 40 G-TRON 2.0 170CV METANO</t>
  </si>
  <si>
    <t>ASTRA 1.4 T 110CV ECOM METANO</t>
  </si>
  <si>
    <t>ASTRA ST 1.4 T 110CV ECOM METANO SW</t>
  </si>
  <si>
    <t>ARONA 1.0 TGI 90CV METANO</t>
  </si>
  <si>
    <t>IBIZA 1.0 TGI 90CV METANO</t>
  </si>
  <si>
    <t>LEON 1.5 TGI 130CV METANO</t>
  </si>
  <si>
    <t>LEON 2021 1.5 TGI 130CV METANO</t>
  </si>
  <si>
    <t>LEON SPORTSTOURER 2021 1.5 TGI 130CV SW</t>
  </si>
  <si>
    <t>MII 1.0 68CV MET</t>
  </si>
  <si>
    <t>MII 1.0 68CV MY2018 METANO</t>
  </si>
  <si>
    <t>CITIGO 1.0 68CV MET</t>
  </si>
  <si>
    <t>KAMIQ 1.0 G-TEC 90CV METANO</t>
  </si>
  <si>
    <t>OCTAVIA 2020 1.5 G-TEC 130CV METANO</t>
  </si>
  <si>
    <t>OCTAVIA WAGON 2019 1.5 DSG 130CV METANO</t>
  </si>
  <si>
    <t>SCALA 2019 1.0 G-TEC 90CV METANO</t>
  </si>
  <si>
    <t>CADDY 1.4 ECOFUEL 110CV METANO</t>
  </si>
  <si>
    <t>GOLF VARIANT VIII 2020 1.5 TGI 130CV</t>
  </si>
  <si>
    <t>GOLF VII 1.5 TGI 130CV METANO</t>
  </si>
  <si>
    <t>GOLF VII VARIANT 1.5 TGI 130CV METANO</t>
  </si>
  <si>
    <t>GOLF VIII 2020 1.5 TGI 130CV</t>
  </si>
  <si>
    <t>POLO 1.0 TGI 90CV METANO</t>
  </si>
  <si>
    <t>POLO 2021 1.0 TGI 90CV METANO</t>
  </si>
  <si>
    <t>UP! 1.0 68CV ECO METANO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</si>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</sst>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b/>
      <sz val="12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3" borderId="0" xfId="0" applyFont="1" applyFill="1"/>
    <xf numFmtId="164" fontId="1" fillId="3" borderId="0" xfId="0" applyNumberFormat="1" applyFont="1" applyFill="1" applyAlignment="1">
      <alignment horizontal="center"/>
    </xf>
    <xf numFmtId="0" fontId="5" fillId="3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5" fillId="0" borderId="0" xfId="0" applyFont="1" applyAlignment="1">
      <alignment horizontal="left"/>
    </xf>
    <xf numFmtId="4" fontId="5" fillId="3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0" xfId="0" applyFont="1"/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</cellXfs>
  <cellStyles count="2">
    <cellStyle name="Normale" xfId="0" builtinId="0"/>
    <cellStyle name="Normale 2" xfId="1" xr:uid="{CA9C99D5-0527-48C0-8475-51CA3B6C8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D0ED-274A-4FCB-8F0A-0F2E5FCE5305}">
  <dimension ref="A1:AMJ187"/>
  <sheetViews>
    <sheetView showGridLines="0" tabSelected="1" zoomScaleNormal="100" workbookViewId="0">
      <selection activeCell="J3" sqref="J3"/>
    </sheetView>
  </sheetViews>
  <sheetFormatPr defaultColWidth="12.59765625" defaultRowHeight="13.15" x14ac:dyDescent="0.4"/>
  <cols>
    <col min="1" max="1" width="10.265625" style="21" customWidth="1"/>
    <col min="2" max="2" width="16.46484375" style="7" customWidth="1"/>
    <col min="3" max="3" width="43.86328125" style="10" bestFit="1" customWidth="1"/>
    <col min="4" max="4" width="10.59765625" style="22" customWidth="1"/>
    <col min="5" max="8" width="9.59765625" style="10" customWidth="1"/>
    <col min="9" max="9" width="5.796875" style="10" customWidth="1"/>
    <col min="10" max="1024" width="12.59765625" style="10"/>
    <col min="1025" max="16384" width="12.59765625" style="21"/>
  </cols>
  <sheetData>
    <row r="1" spans="1:10" s="5" customFormat="1" ht="64.900000000000006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s="10" customFormat="1" ht="20" customHeight="1" x14ac:dyDescent="0.5">
      <c r="A2" s="6" t="s">
        <v>8</v>
      </c>
      <c r="B2" s="7"/>
      <c r="C2" s="8"/>
      <c r="D2" s="9"/>
    </row>
    <row r="3" spans="1:10" x14ac:dyDescent="0.4">
      <c r="A3" s="11">
        <v>23473</v>
      </c>
      <c r="B3" s="12" t="s">
        <v>9</v>
      </c>
      <c r="C3" s="13" t="s">
        <v>10</v>
      </c>
      <c r="D3" s="14">
        <v>0.46989999999999998</v>
      </c>
      <c r="E3" s="15">
        <f>$D3*0.25*15000</f>
        <v>1762.125</v>
      </c>
      <c r="F3" s="15">
        <f>$D3*0.3*15000</f>
        <v>2114.5499999999997</v>
      </c>
      <c r="G3" s="15">
        <f>$D3*0.5*15000</f>
        <v>3524.25</v>
      </c>
      <c r="H3" s="15">
        <f>$D3*0.6*15000</f>
        <v>4229.0999999999995</v>
      </c>
      <c r="J3" s="23" t="s">
        <v>223</v>
      </c>
    </row>
    <row r="4" spans="1:10" x14ac:dyDescent="0.4">
      <c r="A4" s="11">
        <v>23478</v>
      </c>
      <c r="B4" s="12" t="s">
        <v>9</v>
      </c>
      <c r="C4" s="13" t="s">
        <v>11</v>
      </c>
      <c r="D4" s="14">
        <v>0.4113</v>
      </c>
      <c r="E4" s="15">
        <v>1542.375</v>
      </c>
      <c r="F4" s="15">
        <v>1850.85</v>
      </c>
      <c r="G4" s="15">
        <v>3084.75</v>
      </c>
      <c r="H4" s="15">
        <v>3701.7</v>
      </c>
      <c r="J4" s="10" t="s">
        <v>224</v>
      </c>
    </row>
    <row r="5" spans="1:10" x14ac:dyDescent="0.4">
      <c r="A5" s="11">
        <v>30733</v>
      </c>
      <c r="B5" s="12" t="s">
        <v>12</v>
      </c>
      <c r="C5" s="13" t="s">
        <v>13</v>
      </c>
      <c r="D5" s="14">
        <v>0.41760000000000003</v>
      </c>
      <c r="E5" s="15">
        <v>1566</v>
      </c>
      <c r="F5" s="15">
        <v>1879.2</v>
      </c>
      <c r="G5" s="15">
        <v>3132</v>
      </c>
      <c r="H5" s="15">
        <v>3758.4</v>
      </c>
    </row>
    <row r="6" spans="1:10" x14ac:dyDescent="0.4">
      <c r="A6" s="11">
        <v>30808</v>
      </c>
      <c r="B6" s="12" t="s">
        <v>12</v>
      </c>
      <c r="C6" s="13" t="s">
        <v>14</v>
      </c>
      <c r="D6" s="14">
        <v>0.42830000000000001</v>
      </c>
      <c r="E6" s="15">
        <v>1606.125</v>
      </c>
      <c r="F6" s="15">
        <v>1927.35</v>
      </c>
      <c r="G6" s="15">
        <v>3212.25</v>
      </c>
      <c r="H6" s="15">
        <v>3854.7</v>
      </c>
    </row>
    <row r="7" spans="1:10" x14ac:dyDescent="0.4">
      <c r="A7" s="11">
        <v>30413</v>
      </c>
      <c r="B7" s="12" t="s">
        <v>12</v>
      </c>
      <c r="C7" s="13" t="s">
        <v>15</v>
      </c>
      <c r="D7" s="14">
        <v>0.51149999999999995</v>
      </c>
      <c r="E7" s="15">
        <v>1918.1249999999998</v>
      </c>
      <c r="F7" s="15">
        <v>2301.7499999999995</v>
      </c>
      <c r="G7" s="15">
        <v>3836.2499999999995</v>
      </c>
      <c r="H7" s="15">
        <v>4603.4999999999991</v>
      </c>
    </row>
    <row r="8" spans="1:10" x14ac:dyDescent="0.4">
      <c r="A8" s="11">
        <v>30814</v>
      </c>
      <c r="B8" s="12" t="s">
        <v>12</v>
      </c>
      <c r="C8" s="13" t="s">
        <v>16</v>
      </c>
      <c r="D8" s="14">
        <v>0.53790000000000004</v>
      </c>
      <c r="E8" s="15">
        <v>2017.1250000000002</v>
      </c>
      <c r="F8" s="15">
        <v>2420.5500000000002</v>
      </c>
      <c r="G8" s="15">
        <v>4034.2500000000005</v>
      </c>
      <c r="H8" s="15">
        <v>4841.1000000000004</v>
      </c>
    </row>
    <row r="9" spans="1:10" x14ac:dyDescent="0.4">
      <c r="A9" s="11">
        <v>30416</v>
      </c>
      <c r="B9" s="12" t="s">
        <v>12</v>
      </c>
      <c r="C9" s="13" t="s">
        <v>17</v>
      </c>
      <c r="D9" s="14">
        <v>0.56000000000000005</v>
      </c>
      <c r="E9" s="15">
        <v>2100</v>
      </c>
      <c r="F9" s="15">
        <v>2520</v>
      </c>
      <c r="G9" s="15">
        <v>4200</v>
      </c>
      <c r="H9" s="15">
        <v>5040</v>
      </c>
    </row>
    <row r="10" spans="1:10" x14ac:dyDescent="0.4">
      <c r="A10" s="11">
        <v>30417</v>
      </c>
      <c r="B10" s="12" t="s">
        <v>12</v>
      </c>
      <c r="C10" s="13" t="s">
        <v>18</v>
      </c>
      <c r="D10" s="14">
        <v>0.58330000000000004</v>
      </c>
      <c r="E10" s="15">
        <v>2187.375</v>
      </c>
      <c r="F10" s="15">
        <v>2624.85</v>
      </c>
      <c r="G10" s="15">
        <v>4374.75</v>
      </c>
      <c r="H10" s="15">
        <v>5249.7</v>
      </c>
    </row>
    <row r="11" spans="1:10" x14ac:dyDescent="0.4">
      <c r="A11" s="11">
        <v>30817</v>
      </c>
      <c r="B11" s="12" t="s">
        <v>12</v>
      </c>
      <c r="C11" s="13" t="s">
        <v>19</v>
      </c>
      <c r="D11" s="14">
        <v>0.57330000000000003</v>
      </c>
      <c r="E11" s="15">
        <v>2149.875</v>
      </c>
      <c r="F11" s="15">
        <v>2579.85</v>
      </c>
      <c r="G11" s="15">
        <v>4299.75</v>
      </c>
      <c r="H11" s="15">
        <v>5159.7</v>
      </c>
    </row>
    <row r="12" spans="1:10" x14ac:dyDescent="0.4">
      <c r="A12" s="11">
        <v>23298</v>
      </c>
      <c r="B12" s="12" t="s">
        <v>20</v>
      </c>
      <c r="C12" s="13" t="s">
        <v>21</v>
      </c>
      <c r="D12" s="14">
        <v>0.36049999999999999</v>
      </c>
      <c r="E12" s="15">
        <v>1351.875</v>
      </c>
      <c r="F12" s="15">
        <v>1622.25</v>
      </c>
      <c r="G12" s="15">
        <v>2703.75</v>
      </c>
      <c r="H12" s="15">
        <v>3244.5</v>
      </c>
    </row>
    <row r="13" spans="1:10" x14ac:dyDescent="0.4">
      <c r="A13" s="11">
        <v>30022</v>
      </c>
      <c r="B13" s="12" t="s">
        <v>22</v>
      </c>
      <c r="C13" s="13" t="s">
        <v>23</v>
      </c>
      <c r="D13" s="14">
        <v>0.35539999999999999</v>
      </c>
      <c r="E13" s="15">
        <v>1332.75</v>
      </c>
      <c r="F13" s="15">
        <v>1599.3</v>
      </c>
      <c r="G13" s="15">
        <v>2665.5</v>
      </c>
      <c r="H13" s="15">
        <v>3198.6</v>
      </c>
    </row>
    <row r="14" spans="1:10" x14ac:dyDescent="0.4">
      <c r="A14" s="11">
        <v>28841</v>
      </c>
      <c r="B14" s="12" t="s">
        <v>22</v>
      </c>
      <c r="C14" s="13" t="s">
        <v>24</v>
      </c>
      <c r="D14" s="14">
        <v>0.37959999999999999</v>
      </c>
      <c r="E14" s="15">
        <v>1423.5</v>
      </c>
      <c r="F14" s="15">
        <v>1708.1999999999998</v>
      </c>
      <c r="G14" s="15">
        <v>2847</v>
      </c>
      <c r="H14" s="15">
        <v>3416.3999999999996</v>
      </c>
    </row>
    <row r="15" spans="1:10" x14ac:dyDescent="0.4">
      <c r="A15" s="11">
        <v>27458</v>
      </c>
      <c r="B15" s="12" t="s">
        <v>22</v>
      </c>
      <c r="C15" s="13" t="s">
        <v>25</v>
      </c>
      <c r="D15" s="14">
        <v>0.35849999999999999</v>
      </c>
      <c r="E15" s="15">
        <v>1344.375</v>
      </c>
      <c r="F15" s="15">
        <v>1613.25</v>
      </c>
      <c r="G15" s="15">
        <v>2688.75</v>
      </c>
      <c r="H15" s="15">
        <v>3226.5</v>
      </c>
    </row>
    <row r="16" spans="1:10" x14ac:dyDescent="0.4">
      <c r="A16" s="11">
        <v>27452</v>
      </c>
      <c r="B16" s="12" t="s">
        <v>22</v>
      </c>
      <c r="C16" s="13" t="s">
        <v>26</v>
      </c>
      <c r="D16" s="14">
        <v>0.35489999999999999</v>
      </c>
      <c r="E16" s="15">
        <v>1330.875</v>
      </c>
      <c r="F16" s="15">
        <v>1597.05</v>
      </c>
      <c r="G16" s="15">
        <v>2661.75</v>
      </c>
      <c r="H16" s="15">
        <v>3194.1</v>
      </c>
    </row>
    <row r="17" spans="1:8" x14ac:dyDescent="0.4">
      <c r="A17" s="11">
        <v>26131</v>
      </c>
      <c r="B17" s="12" t="s">
        <v>22</v>
      </c>
      <c r="C17" s="13" t="s">
        <v>27</v>
      </c>
      <c r="D17" s="14">
        <v>0.30480000000000002</v>
      </c>
      <c r="E17" s="15">
        <v>1143</v>
      </c>
      <c r="F17" s="15">
        <v>1371.6000000000001</v>
      </c>
      <c r="G17" s="15">
        <v>2286</v>
      </c>
      <c r="H17" s="15">
        <v>2743.2000000000003</v>
      </c>
    </row>
    <row r="18" spans="1:8" x14ac:dyDescent="0.4">
      <c r="A18" s="11">
        <v>28840</v>
      </c>
      <c r="B18" s="12" t="s">
        <v>22</v>
      </c>
      <c r="C18" s="13" t="s">
        <v>28</v>
      </c>
      <c r="D18" s="14">
        <v>0.32119999999999999</v>
      </c>
      <c r="E18" s="15">
        <v>1204.5</v>
      </c>
      <c r="F18" s="15">
        <v>1445.3999999999999</v>
      </c>
      <c r="G18" s="15">
        <v>2409</v>
      </c>
      <c r="H18" s="15">
        <v>2890.7999999999997</v>
      </c>
    </row>
    <row r="19" spans="1:8" x14ac:dyDescent="0.4">
      <c r="A19" s="11">
        <v>28839</v>
      </c>
      <c r="B19" s="12" t="s">
        <v>22</v>
      </c>
      <c r="C19" s="13" t="s">
        <v>29</v>
      </c>
      <c r="D19" s="14">
        <v>0.3422</v>
      </c>
      <c r="E19" s="15">
        <v>1283.25</v>
      </c>
      <c r="F19" s="15">
        <v>1539.9</v>
      </c>
      <c r="G19" s="15">
        <v>2566.5</v>
      </c>
      <c r="H19" s="15">
        <v>3079.8</v>
      </c>
    </row>
    <row r="20" spans="1:8" x14ac:dyDescent="0.4">
      <c r="A20" s="11">
        <v>26110</v>
      </c>
      <c r="B20" s="12" t="s">
        <v>22</v>
      </c>
      <c r="C20" s="13" t="s">
        <v>30</v>
      </c>
      <c r="D20" s="14">
        <v>0.29270000000000002</v>
      </c>
      <c r="E20" s="15">
        <v>1097.625</v>
      </c>
      <c r="F20" s="15">
        <v>1317.15</v>
      </c>
      <c r="G20" s="15">
        <v>2195.25</v>
      </c>
      <c r="H20" s="15">
        <v>2634.3</v>
      </c>
    </row>
    <row r="21" spans="1:8" x14ac:dyDescent="0.4">
      <c r="A21" s="11">
        <v>29875</v>
      </c>
      <c r="B21" s="12" t="s">
        <v>22</v>
      </c>
      <c r="C21" s="13" t="s">
        <v>31</v>
      </c>
      <c r="D21" s="14">
        <v>0.35010000000000002</v>
      </c>
      <c r="E21" s="15">
        <v>1312.875</v>
      </c>
      <c r="F21" s="15">
        <v>1575.45</v>
      </c>
      <c r="G21" s="15">
        <v>2625.75</v>
      </c>
      <c r="H21" s="15">
        <v>3150.9</v>
      </c>
    </row>
    <row r="22" spans="1:8" x14ac:dyDescent="0.4">
      <c r="A22" s="11">
        <v>22775</v>
      </c>
      <c r="B22" s="12" t="s">
        <v>22</v>
      </c>
      <c r="C22" s="13" t="s">
        <v>32</v>
      </c>
      <c r="D22" s="14">
        <v>0.31440000000000001</v>
      </c>
      <c r="E22" s="15">
        <v>1179</v>
      </c>
      <c r="F22" s="15">
        <v>1414.8</v>
      </c>
      <c r="G22" s="15">
        <v>2358</v>
      </c>
      <c r="H22" s="15">
        <v>2829.6</v>
      </c>
    </row>
    <row r="23" spans="1:8" x14ac:dyDescent="0.4">
      <c r="A23" s="11">
        <v>28837</v>
      </c>
      <c r="B23" s="12" t="s">
        <v>22</v>
      </c>
      <c r="C23" s="13" t="s">
        <v>33</v>
      </c>
      <c r="D23" s="14">
        <v>0.31840000000000002</v>
      </c>
      <c r="E23" s="15">
        <v>1194</v>
      </c>
      <c r="F23" s="15">
        <v>1432.8000000000002</v>
      </c>
      <c r="G23" s="15">
        <v>2388</v>
      </c>
      <c r="H23" s="15">
        <v>2865.6000000000004</v>
      </c>
    </row>
    <row r="24" spans="1:8" x14ac:dyDescent="0.4">
      <c r="A24" s="11">
        <v>28838</v>
      </c>
      <c r="B24" s="12" t="s">
        <v>22</v>
      </c>
      <c r="C24" s="13" t="s">
        <v>34</v>
      </c>
      <c r="D24" s="14">
        <v>0.314</v>
      </c>
      <c r="E24" s="15">
        <v>1177.5</v>
      </c>
      <c r="F24" s="15">
        <v>1412.9999999999998</v>
      </c>
      <c r="G24" s="15">
        <v>2355</v>
      </c>
      <c r="H24" s="15">
        <v>2825.9999999999995</v>
      </c>
    </row>
    <row r="25" spans="1:8" x14ac:dyDescent="0.4">
      <c r="A25" s="11">
        <v>30735</v>
      </c>
      <c r="B25" s="12" t="s">
        <v>35</v>
      </c>
      <c r="C25" s="13" t="s">
        <v>36</v>
      </c>
      <c r="D25" s="14">
        <v>0.50229999999999997</v>
      </c>
      <c r="E25" s="15">
        <v>1883.6249999999998</v>
      </c>
      <c r="F25" s="15">
        <v>2260.35</v>
      </c>
      <c r="G25" s="15">
        <v>3767.2499999999995</v>
      </c>
      <c r="H25" s="15">
        <v>4520.7</v>
      </c>
    </row>
    <row r="26" spans="1:8" x14ac:dyDescent="0.4">
      <c r="A26" s="11">
        <v>29878</v>
      </c>
      <c r="B26" s="12" t="s">
        <v>37</v>
      </c>
      <c r="C26" s="13" t="s">
        <v>38</v>
      </c>
      <c r="D26" s="14">
        <v>0.44500000000000001</v>
      </c>
      <c r="E26" s="15">
        <v>1668.75</v>
      </c>
      <c r="F26" s="15">
        <v>2002.5</v>
      </c>
      <c r="G26" s="15">
        <v>3337.5</v>
      </c>
      <c r="H26" s="15">
        <v>4005</v>
      </c>
    </row>
    <row r="27" spans="1:8" x14ac:dyDescent="0.4">
      <c r="A27" s="11">
        <v>30337</v>
      </c>
      <c r="B27" s="12" t="s">
        <v>37</v>
      </c>
      <c r="C27" s="13" t="s">
        <v>39</v>
      </c>
      <c r="D27" s="14">
        <v>0.56030000000000002</v>
      </c>
      <c r="E27" s="15">
        <v>2101.125</v>
      </c>
      <c r="F27" s="15">
        <v>2521.35</v>
      </c>
      <c r="G27" s="15">
        <v>4202.25</v>
      </c>
      <c r="H27" s="15">
        <v>5042.7</v>
      </c>
    </row>
    <row r="28" spans="1:8" x14ac:dyDescent="0.4">
      <c r="A28" s="11">
        <v>28879</v>
      </c>
      <c r="B28" s="12" t="s">
        <v>37</v>
      </c>
      <c r="C28" s="13" t="s">
        <v>40</v>
      </c>
      <c r="D28" s="14">
        <v>0.40129999999999999</v>
      </c>
      <c r="E28" s="15">
        <v>1504.875</v>
      </c>
      <c r="F28" s="15">
        <v>1805.85</v>
      </c>
      <c r="G28" s="15">
        <v>3009.75</v>
      </c>
      <c r="H28" s="15">
        <v>3611.7</v>
      </c>
    </row>
    <row r="29" spans="1:8" x14ac:dyDescent="0.4">
      <c r="A29" s="11">
        <v>29972</v>
      </c>
      <c r="B29" s="12" t="s">
        <v>37</v>
      </c>
      <c r="C29" s="13" t="s">
        <v>41</v>
      </c>
      <c r="D29" s="14">
        <v>0.3654</v>
      </c>
      <c r="E29" s="15">
        <v>1370.25</v>
      </c>
      <c r="F29" s="15">
        <v>1644.3</v>
      </c>
      <c r="G29" s="15">
        <v>2740.5</v>
      </c>
      <c r="H29" s="15">
        <v>3288.6</v>
      </c>
    </row>
    <row r="30" spans="1:8" x14ac:dyDescent="0.4">
      <c r="A30" s="11">
        <v>29197</v>
      </c>
      <c r="B30" s="12" t="s">
        <v>37</v>
      </c>
      <c r="C30" s="13" t="s">
        <v>42</v>
      </c>
      <c r="D30" s="14">
        <v>0.47949999999999998</v>
      </c>
      <c r="E30" s="15">
        <v>1798.125</v>
      </c>
      <c r="F30" s="15">
        <v>2157.7499999999995</v>
      </c>
      <c r="G30" s="15">
        <v>3596.25</v>
      </c>
      <c r="H30" s="15">
        <v>4315.4999999999991</v>
      </c>
    </row>
    <row r="31" spans="1:8" x14ac:dyDescent="0.4">
      <c r="A31" s="11">
        <v>22182</v>
      </c>
      <c r="B31" s="12" t="s">
        <v>37</v>
      </c>
      <c r="C31" s="13" t="s">
        <v>43</v>
      </c>
      <c r="D31" s="14">
        <v>0.28639999999999999</v>
      </c>
      <c r="E31" s="15">
        <v>1074</v>
      </c>
      <c r="F31" s="15">
        <v>1288.8</v>
      </c>
      <c r="G31" s="15">
        <v>2148</v>
      </c>
      <c r="H31" s="15">
        <v>2577.6</v>
      </c>
    </row>
    <row r="32" spans="1:8" x14ac:dyDescent="0.4">
      <c r="A32" s="11">
        <v>28516</v>
      </c>
      <c r="B32" s="12" t="s">
        <v>37</v>
      </c>
      <c r="C32" s="13" t="s">
        <v>44</v>
      </c>
      <c r="D32" s="14">
        <v>0.37590000000000001</v>
      </c>
      <c r="E32" s="15">
        <v>1409.625</v>
      </c>
      <c r="F32" s="15">
        <v>1691.55</v>
      </c>
      <c r="G32" s="15">
        <v>2819.25</v>
      </c>
      <c r="H32" s="15">
        <v>3383.1</v>
      </c>
    </row>
    <row r="33" spans="1:8" x14ac:dyDescent="0.4">
      <c r="A33" s="11">
        <v>29415</v>
      </c>
      <c r="B33" s="12" t="s">
        <v>37</v>
      </c>
      <c r="C33" s="13" t="s">
        <v>45</v>
      </c>
      <c r="D33" s="14">
        <v>0.39810000000000001</v>
      </c>
      <c r="E33" s="15">
        <v>1492.875</v>
      </c>
      <c r="F33" s="15">
        <v>1791.4499999999998</v>
      </c>
      <c r="G33" s="15">
        <v>2985.75</v>
      </c>
      <c r="H33" s="15">
        <v>3582.8999999999996</v>
      </c>
    </row>
    <row r="34" spans="1:8" x14ac:dyDescent="0.4">
      <c r="A34" s="11">
        <v>26248</v>
      </c>
      <c r="B34" s="12" t="s">
        <v>37</v>
      </c>
      <c r="C34" s="13" t="s">
        <v>46</v>
      </c>
      <c r="D34" s="14">
        <v>0.3856</v>
      </c>
      <c r="E34" s="15">
        <v>1446</v>
      </c>
      <c r="F34" s="15">
        <v>1735.1999999999998</v>
      </c>
      <c r="G34" s="15">
        <v>2892</v>
      </c>
      <c r="H34" s="15">
        <v>3470.3999999999996</v>
      </c>
    </row>
    <row r="35" spans="1:8" x14ac:dyDescent="0.4">
      <c r="A35" s="11">
        <v>29879</v>
      </c>
      <c r="B35" s="12" t="s">
        <v>37</v>
      </c>
      <c r="C35" s="13" t="s">
        <v>47</v>
      </c>
      <c r="D35" s="14">
        <v>0.46139999999999998</v>
      </c>
      <c r="E35" s="15">
        <v>1730.25</v>
      </c>
      <c r="F35" s="15">
        <v>2076.2999999999997</v>
      </c>
      <c r="G35" s="15">
        <v>3460.5</v>
      </c>
      <c r="H35" s="15">
        <v>4152.5999999999995</v>
      </c>
    </row>
    <row r="36" spans="1:8" x14ac:dyDescent="0.4">
      <c r="A36" s="11">
        <v>22184</v>
      </c>
      <c r="B36" s="12" t="s">
        <v>37</v>
      </c>
      <c r="C36" s="13" t="s">
        <v>48</v>
      </c>
      <c r="D36" s="14">
        <v>0.38779999999999998</v>
      </c>
      <c r="E36" s="15">
        <v>1454.25</v>
      </c>
      <c r="F36" s="15">
        <v>1745.0999999999997</v>
      </c>
      <c r="G36" s="15">
        <v>2908.5</v>
      </c>
      <c r="H36" s="15">
        <v>3490.1999999999994</v>
      </c>
    </row>
    <row r="37" spans="1:8" x14ac:dyDescent="0.4">
      <c r="A37" s="11">
        <v>22648</v>
      </c>
      <c r="B37" s="12" t="s">
        <v>37</v>
      </c>
      <c r="C37" s="13" t="s">
        <v>49</v>
      </c>
      <c r="D37" s="14">
        <v>0.43680000000000002</v>
      </c>
      <c r="E37" s="15">
        <v>1638</v>
      </c>
      <c r="F37" s="15">
        <v>1965.6</v>
      </c>
      <c r="G37" s="15">
        <v>3276</v>
      </c>
      <c r="H37" s="15">
        <v>3931.2</v>
      </c>
    </row>
    <row r="38" spans="1:8" x14ac:dyDescent="0.4">
      <c r="A38" s="11">
        <v>28165</v>
      </c>
      <c r="B38" s="12" t="s">
        <v>37</v>
      </c>
      <c r="C38" s="13" t="s">
        <v>50</v>
      </c>
      <c r="D38" s="14">
        <v>0.41830000000000001</v>
      </c>
      <c r="E38" s="15">
        <v>1568.625</v>
      </c>
      <c r="F38" s="15">
        <v>1882.35</v>
      </c>
      <c r="G38" s="15">
        <v>3137.25</v>
      </c>
      <c r="H38" s="15">
        <v>3764.7</v>
      </c>
    </row>
    <row r="39" spans="1:8" x14ac:dyDescent="0.4">
      <c r="A39" s="11">
        <v>30211</v>
      </c>
      <c r="B39" s="12" t="s">
        <v>51</v>
      </c>
      <c r="C39" s="13" t="s">
        <v>52</v>
      </c>
      <c r="D39" s="14">
        <v>0.45</v>
      </c>
      <c r="E39" s="15">
        <v>1687.5</v>
      </c>
      <c r="F39" s="15">
        <v>2025.0000000000002</v>
      </c>
      <c r="G39" s="15">
        <v>3375</v>
      </c>
      <c r="H39" s="15">
        <v>4050.0000000000005</v>
      </c>
    </row>
    <row r="40" spans="1:8" x14ac:dyDescent="0.4">
      <c r="A40" s="11">
        <v>30210</v>
      </c>
      <c r="B40" s="12" t="s">
        <v>51</v>
      </c>
      <c r="C40" s="13" t="s">
        <v>53</v>
      </c>
      <c r="D40" s="14">
        <v>0.42309999999999998</v>
      </c>
      <c r="E40" s="15">
        <v>1586.625</v>
      </c>
      <c r="F40" s="15">
        <v>1903.9499999999998</v>
      </c>
      <c r="G40" s="15">
        <v>3173.25</v>
      </c>
      <c r="H40" s="15">
        <v>3807.8999999999996</v>
      </c>
    </row>
    <row r="41" spans="1:8" x14ac:dyDescent="0.4">
      <c r="A41" s="11">
        <v>23505</v>
      </c>
      <c r="B41" s="12" t="s">
        <v>54</v>
      </c>
      <c r="C41" s="13" t="s">
        <v>55</v>
      </c>
      <c r="D41" s="14">
        <v>0.38109999999999999</v>
      </c>
      <c r="E41" s="15">
        <v>1429.125</v>
      </c>
      <c r="F41" s="15">
        <v>1714.9499999999998</v>
      </c>
      <c r="G41" s="15">
        <v>2858.25</v>
      </c>
      <c r="H41" s="15">
        <v>3429.8999999999996</v>
      </c>
    </row>
    <row r="42" spans="1:8" x14ac:dyDescent="0.4">
      <c r="A42" s="11">
        <v>21525</v>
      </c>
      <c r="B42" s="12" t="s">
        <v>54</v>
      </c>
      <c r="C42" s="13" t="s">
        <v>56</v>
      </c>
      <c r="D42" s="14">
        <v>0.44600000000000001</v>
      </c>
      <c r="E42" s="15">
        <v>1672.5</v>
      </c>
      <c r="F42" s="15">
        <v>2007</v>
      </c>
      <c r="G42" s="15">
        <v>3345</v>
      </c>
      <c r="H42" s="15">
        <v>4014</v>
      </c>
    </row>
    <row r="43" spans="1:8" x14ac:dyDescent="0.4">
      <c r="A43" s="11">
        <v>23740</v>
      </c>
      <c r="B43" s="12" t="s">
        <v>54</v>
      </c>
      <c r="C43" s="13" t="s">
        <v>57</v>
      </c>
      <c r="D43" s="14">
        <v>0.41360000000000002</v>
      </c>
      <c r="E43" s="15">
        <v>1551</v>
      </c>
      <c r="F43" s="15">
        <v>1861.2</v>
      </c>
      <c r="G43" s="15">
        <v>3102</v>
      </c>
      <c r="H43" s="15">
        <v>3722.4</v>
      </c>
    </row>
    <row r="44" spans="1:8" x14ac:dyDescent="0.4">
      <c r="A44" s="11">
        <v>23508</v>
      </c>
      <c r="B44" s="12" t="s">
        <v>54</v>
      </c>
      <c r="C44" s="13" t="s">
        <v>58</v>
      </c>
      <c r="D44" s="14">
        <v>0.36809999999999998</v>
      </c>
      <c r="E44" s="15">
        <v>1380.375</v>
      </c>
      <c r="F44" s="15">
        <v>1656.4499999999998</v>
      </c>
      <c r="G44" s="15">
        <v>2760.75</v>
      </c>
      <c r="H44" s="15">
        <v>3312.8999999999996</v>
      </c>
    </row>
    <row r="45" spans="1:8" x14ac:dyDescent="0.4">
      <c r="A45" s="11">
        <v>29603</v>
      </c>
      <c r="B45" s="12" t="s">
        <v>54</v>
      </c>
      <c r="C45" s="13" t="s">
        <v>59</v>
      </c>
      <c r="D45" s="14">
        <v>0.37619999999999998</v>
      </c>
      <c r="E45" s="15">
        <v>1410.75</v>
      </c>
      <c r="F45" s="15">
        <v>1692.8999999999999</v>
      </c>
      <c r="G45" s="15">
        <v>2821.5</v>
      </c>
      <c r="H45" s="15">
        <v>3385.7999999999997</v>
      </c>
    </row>
    <row r="46" spans="1:8" x14ac:dyDescent="0.4">
      <c r="A46" s="11">
        <v>23509</v>
      </c>
      <c r="B46" s="12" t="s">
        <v>54</v>
      </c>
      <c r="C46" s="13" t="s">
        <v>60</v>
      </c>
      <c r="D46" s="14">
        <v>0.38090000000000002</v>
      </c>
      <c r="E46" s="15">
        <v>1428.375</v>
      </c>
      <c r="F46" s="15">
        <v>1714.05</v>
      </c>
      <c r="G46" s="15">
        <v>2856.75</v>
      </c>
      <c r="H46" s="15">
        <v>3428.1</v>
      </c>
    </row>
    <row r="47" spans="1:8" x14ac:dyDescent="0.4">
      <c r="A47" s="11">
        <v>22907</v>
      </c>
      <c r="B47" s="12" t="s">
        <v>54</v>
      </c>
      <c r="C47" s="13" t="s">
        <v>61</v>
      </c>
      <c r="D47" s="14">
        <v>0.42209999999999998</v>
      </c>
      <c r="E47" s="15">
        <v>1582.875</v>
      </c>
      <c r="F47" s="15">
        <v>1899.4499999999998</v>
      </c>
      <c r="G47" s="15">
        <v>3165.75</v>
      </c>
      <c r="H47" s="15">
        <v>3798.8999999999996</v>
      </c>
    </row>
    <row r="48" spans="1:8" x14ac:dyDescent="0.4">
      <c r="A48" s="11">
        <v>23464</v>
      </c>
      <c r="B48" s="12" t="s">
        <v>54</v>
      </c>
      <c r="C48" s="13" t="s">
        <v>62</v>
      </c>
      <c r="D48" s="14">
        <v>0.40089999999999998</v>
      </c>
      <c r="E48" s="15">
        <v>1503.375</v>
      </c>
      <c r="F48" s="15">
        <v>1804.0499999999997</v>
      </c>
      <c r="G48" s="15">
        <v>3006.75</v>
      </c>
      <c r="H48" s="15">
        <v>3608.0999999999995</v>
      </c>
    </row>
    <row r="49" spans="1:8" x14ac:dyDescent="0.4">
      <c r="A49" s="11">
        <v>22906</v>
      </c>
      <c r="B49" s="12" t="s">
        <v>54</v>
      </c>
      <c r="C49" s="13" t="s">
        <v>63</v>
      </c>
      <c r="D49" s="14">
        <v>0.41070000000000001</v>
      </c>
      <c r="E49" s="15">
        <v>1540.125</v>
      </c>
      <c r="F49" s="15">
        <v>1848.15</v>
      </c>
      <c r="G49" s="15">
        <v>3080.25</v>
      </c>
      <c r="H49" s="15">
        <v>3696.3</v>
      </c>
    </row>
    <row r="50" spans="1:8" x14ac:dyDescent="0.4">
      <c r="A50" s="11">
        <v>23525</v>
      </c>
      <c r="B50" s="12" t="s">
        <v>64</v>
      </c>
      <c r="C50" s="13" t="s">
        <v>65</v>
      </c>
      <c r="D50" s="14">
        <v>0.4012</v>
      </c>
      <c r="E50" s="15">
        <v>1504.5</v>
      </c>
      <c r="F50" s="15">
        <v>1805.3999999999999</v>
      </c>
      <c r="G50" s="15">
        <v>3009</v>
      </c>
      <c r="H50" s="15">
        <v>3610.7999999999997</v>
      </c>
    </row>
    <row r="51" spans="1:8" x14ac:dyDescent="0.4">
      <c r="A51" s="11">
        <v>23526</v>
      </c>
      <c r="B51" s="12" t="s">
        <v>64</v>
      </c>
      <c r="C51" s="13" t="s">
        <v>66</v>
      </c>
      <c r="D51" s="14">
        <v>0.41760000000000003</v>
      </c>
      <c r="E51" s="15">
        <v>1566</v>
      </c>
      <c r="F51" s="15">
        <v>1879.2</v>
      </c>
      <c r="G51" s="15">
        <v>3132</v>
      </c>
      <c r="H51" s="15">
        <v>3758.4</v>
      </c>
    </row>
    <row r="52" spans="1:8" x14ac:dyDescent="0.4">
      <c r="A52" s="11">
        <v>28219</v>
      </c>
      <c r="B52" s="12" t="s">
        <v>64</v>
      </c>
      <c r="C52" s="13" t="s">
        <v>67</v>
      </c>
      <c r="D52" s="14">
        <v>0.41570000000000001</v>
      </c>
      <c r="E52" s="15">
        <v>1558.875</v>
      </c>
      <c r="F52" s="15">
        <v>1870.65</v>
      </c>
      <c r="G52" s="15">
        <v>3117.75</v>
      </c>
      <c r="H52" s="15">
        <v>3741.3</v>
      </c>
    </row>
    <row r="53" spans="1:8" x14ac:dyDescent="0.4">
      <c r="A53" s="11">
        <v>23528</v>
      </c>
      <c r="B53" s="12" t="s">
        <v>64</v>
      </c>
      <c r="C53" s="13" t="s">
        <v>68</v>
      </c>
      <c r="D53" s="14">
        <v>0.40839999999999999</v>
      </c>
      <c r="E53" s="15">
        <v>1531.5</v>
      </c>
      <c r="F53" s="15">
        <v>1837.8</v>
      </c>
      <c r="G53" s="15">
        <v>3063</v>
      </c>
      <c r="H53" s="15">
        <v>3675.6</v>
      </c>
    </row>
    <row r="54" spans="1:8" x14ac:dyDescent="0.4">
      <c r="A54" s="11">
        <v>23529</v>
      </c>
      <c r="B54" s="12" t="s">
        <v>64</v>
      </c>
      <c r="C54" s="13" t="s">
        <v>69</v>
      </c>
      <c r="D54" s="14">
        <v>0.41320000000000001</v>
      </c>
      <c r="E54" s="15">
        <v>1549.5</v>
      </c>
      <c r="F54" s="15">
        <v>1859.4</v>
      </c>
      <c r="G54" s="15">
        <v>3099</v>
      </c>
      <c r="H54" s="15">
        <v>3718.8</v>
      </c>
    </row>
    <row r="55" spans="1:8" x14ac:dyDescent="0.4">
      <c r="A55" s="11">
        <v>22029</v>
      </c>
      <c r="B55" s="12" t="s">
        <v>64</v>
      </c>
      <c r="C55" s="13" t="s">
        <v>70</v>
      </c>
      <c r="D55" s="14">
        <v>0.32240000000000002</v>
      </c>
      <c r="E55" s="15">
        <v>1209</v>
      </c>
      <c r="F55" s="15">
        <v>1450.8</v>
      </c>
      <c r="G55" s="15">
        <v>2418</v>
      </c>
      <c r="H55" s="15">
        <v>2901.6</v>
      </c>
    </row>
    <row r="56" spans="1:8" x14ac:dyDescent="0.4">
      <c r="A56" s="11">
        <v>29295</v>
      </c>
      <c r="B56" s="12" t="s">
        <v>71</v>
      </c>
      <c r="C56" s="13" t="s">
        <v>72</v>
      </c>
      <c r="D56" s="14">
        <v>0.46310000000000001</v>
      </c>
      <c r="E56" s="15">
        <v>1736.625</v>
      </c>
      <c r="F56" s="15">
        <v>2083.9499999999998</v>
      </c>
      <c r="G56" s="15">
        <v>3473.25</v>
      </c>
      <c r="H56" s="15">
        <v>4167.8999999999996</v>
      </c>
    </row>
    <row r="57" spans="1:8" x14ac:dyDescent="0.4">
      <c r="A57" s="11">
        <v>29952</v>
      </c>
      <c r="B57" s="12" t="s">
        <v>73</v>
      </c>
      <c r="C57" s="13" t="s">
        <v>74</v>
      </c>
      <c r="D57" s="14">
        <v>0.38969999999999999</v>
      </c>
      <c r="E57" s="15">
        <v>1461.375</v>
      </c>
      <c r="F57" s="15">
        <v>1753.6499999999999</v>
      </c>
      <c r="G57" s="15">
        <v>2922.75</v>
      </c>
      <c r="H57" s="15">
        <v>3507.2999999999997</v>
      </c>
    </row>
    <row r="58" spans="1:8" x14ac:dyDescent="0.4">
      <c r="A58" s="11">
        <v>30744</v>
      </c>
      <c r="B58" s="12" t="s">
        <v>73</v>
      </c>
      <c r="C58" s="13" t="s">
        <v>75</v>
      </c>
      <c r="D58" s="14">
        <v>0.38279999999999997</v>
      </c>
      <c r="E58" s="15">
        <v>1435.5</v>
      </c>
      <c r="F58" s="15">
        <v>1722.5999999999997</v>
      </c>
      <c r="G58" s="15">
        <v>2871</v>
      </c>
      <c r="H58" s="15">
        <v>3445.1999999999994</v>
      </c>
    </row>
    <row r="59" spans="1:8" x14ac:dyDescent="0.4">
      <c r="A59" s="11">
        <v>23546</v>
      </c>
      <c r="B59" s="12" t="s">
        <v>73</v>
      </c>
      <c r="C59" s="13" t="s">
        <v>76</v>
      </c>
      <c r="D59" s="14">
        <v>0.31380000000000002</v>
      </c>
      <c r="E59" s="15">
        <v>1176.75</v>
      </c>
      <c r="F59" s="15">
        <v>1412.1</v>
      </c>
      <c r="G59" s="15">
        <v>2353.5</v>
      </c>
      <c r="H59" s="15">
        <v>2824.2</v>
      </c>
    </row>
    <row r="60" spans="1:8" x14ac:dyDescent="0.4">
      <c r="A60" s="11">
        <v>28092</v>
      </c>
      <c r="B60" s="12" t="s">
        <v>73</v>
      </c>
      <c r="C60" s="13" t="s">
        <v>77</v>
      </c>
      <c r="D60" s="14">
        <v>0.32479999999999998</v>
      </c>
      <c r="E60" s="15">
        <v>1218</v>
      </c>
      <c r="F60" s="15">
        <v>1461.5999999999997</v>
      </c>
      <c r="G60" s="15">
        <v>2436</v>
      </c>
      <c r="H60" s="15">
        <v>2923.1999999999994</v>
      </c>
    </row>
    <row r="61" spans="1:8" x14ac:dyDescent="0.4">
      <c r="A61" s="11">
        <v>28093</v>
      </c>
      <c r="B61" s="12" t="s">
        <v>73</v>
      </c>
      <c r="C61" s="13" t="s">
        <v>78</v>
      </c>
      <c r="D61" s="14">
        <v>0.3745</v>
      </c>
      <c r="E61" s="15">
        <v>1404.375</v>
      </c>
      <c r="F61" s="15">
        <v>1685.2499999999998</v>
      </c>
      <c r="G61" s="15">
        <v>2808.75</v>
      </c>
      <c r="H61" s="15">
        <v>3370.4999999999995</v>
      </c>
    </row>
    <row r="62" spans="1:8" x14ac:dyDescent="0.4">
      <c r="A62" s="11">
        <v>30746</v>
      </c>
      <c r="B62" s="12" t="s">
        <v>73</v>
      </c>
      <c r="C62" s="13" t="s">
        <v>79</v>
      </c>
      <c r="D62" s="14">
        <v>0.41589999999999999</v>
      </c>
      <c r="E62" s="15">
        <v>1559.625</v>
      </c>
      <c r="F62" s="15">
        <v>1871.55</v>
      </c>
      <c r="G62" s="15">
        <v>3119.25</v>
      </c>
      <c r="H62" s="15">
        <v>3743.1</v>
      </c>
    </row>
    <row r="63" spans="1:8" x14ac:dyDescent="0.4">
      <c r="A63" s="11">
        <v>28221</v>
      </c>
      <c r="B63" s="12" t="s">
        <v>73</v>
      </c>
      <c r="C63" s="13" t="s">
        <v>80</v>
      </c>
      <c r="D63" s="14">
        <v>0.4355</v>
      </c>
      <c r="E63" s="15">
        <v>1633.125</v>
      </c>
      <c r="F63" s="15">
        <v>1959.7499999999998</v>
      </c>
      <c r="G63" s="15">
        <v>3266.25</v>
      </c>
      <c r="H63" s="15">
        <v>3919.4999999999995</v>
      </c>
    </row>
    <row r="64" spans="1:8" x14ac:dyDescent="0.4">
      <c r="A64" s="11">
        <v>23888</v>
      </c>
      <c r="B64" s="12" t="s">
        <v>81</v>
      </c>
      <c r="C64" s="13" t="s">
        <v>82</v>
      </c>
      <c r="D64" s="14">
        <v>0.439</v>
      </c>
      <c r="E64" s="15">
        <v>1646.25</v>
      </c>
      <c r="F64" s="15">
        <v>1975.4999999999998</v>
      </c>
      <c r="G64" s="15">
        <v>3292.5</v>
      </c>
      <c r="H64" s="15">
        <v>3950.9999999999995</v>
      </c>
    </row>
    <row r="65" spans="1:8" x14ac:dyDescent="0.4">
      <c r="A65" s="11">
        <v>30553</v>
      </c>
      <c r="B65" s="12" t="s">
        <v>83</v>
      </c>
      <c r="C65" s="13" t="s">
        <v>84</v>
      </c>
      <c r="D65" s="14">
        <v>0.4965</v>
      </c>
      <c r="E65" s="15">
        <v>1861.875</v>
      </c>
      <c r="F65" s="15">
        <v>2234.25</v>
      </c>
      <c r="G65" s="15">
        <v>3723.75</v>
      </c>
      <c r="H65" s="15">
        <v>4468.5</v>
      </c>
    </row>
    <row r="66" spans="1:8" x14ac:dyDescent="0.4">
      <c r="A66" s="11">
        <v>30554</v>
      </c>
      <c r="B66" s="12" t="s">
        <v>83</v>
      </c>
      <c r="C66" s="13" t="s">
        <v>85</v>
      </c>
      <c r="D66" s="14">
        <v>0.50239999999999996</v>
      </c>
      <c r="E66" s="15">
        <v>1883.9999999999998</v>
      </c>
      <c r="F66" s="15">
        <v>2260.7999999999997</v>
      </c>
      <c r="G66" s="15">
        <v>3767.9999999999995</v>
      </c>
      <c r="H66" s="15">
        <v>4521.5999999999995</v>
      </c>
    </row>
    <row r="67" spans="1:8" x14ac:dyDescent="0.4">
      <c r="A67" s="11">
        <v>30642</v>
      </c>
      <c r="B67" s="12" t="s">
        <v>83</v>
      </c>
      <c r="C67" s="13" t="s">
        <v>86</v>
      </c>
      <c r="D67" s="14">
        <v>0.44529999999999997</v>
      </c>
      <c r="E67" s="15">
        <v>1669.875</v>
      </c>
      <c r="F67" s="15">
        <v>2003.85</v>
      </c>
      <c r="G67" s="15">
        <v>3339.75</v>
      </c>
      <c r="H67" s="15">
        <v>4007.7</v>
      </c>
    </row>
    <row r="68" spans="1:8" x14ac:dyDescent="0.4">
      <c r="A68" s="11">
        <v>30641</v>
      </c>
      <c r="B68" s="12" t="s">
        <v>83</v>
      </c>
      <c r="C68" s="13" t="s">
        <v>87</v>
      </c>
      <c r="D68" s="14">
        <v>0.52580000000000005</v>
      </c>
      <c r="E68" s="15">
        <v>1971.7500000000002</v>
      </c>
      <c r="F68" s="15">
        <v>2366.1000000000004</v>
      </c>
      <c r="G68" s="15">
        <v>3943.5000000000005</v>
      </c>
      <c r="H68" s="15">
        <v>4732.2000000000007</v>
      </c>
    </row>
    <row r="69" spans="1:8" x14ac:dyDescent="0.4">
      <c r="A69" s="11">
        <v>28094</v>
      </c>
      <c r="B69" s="12" t="s">
        <v>88</v>
      </c>
      <c r="C69" s="13" t="s">
        <v>89</v>
      </c>
      <c r="D69" s="14">
        <v>0.43459999999999999</v>
      </c>
      <c r="E69" s="15">
        <v>1629.75</v>
      </c>
      <c r="F69" s="15">
        <v>1955.7</v>
      </c>
      <c r="G69" s="15">
        <v>3259.5</v>
      </c>
      <c r="H69" s="15">
        <v>3911.4</v>
      </c>
    </row>
    <row r="70" spans="1:8" x14ac:dyDescent="0.4">
      <c r="A70" s="11">
        <v>29724</v>
      </c>
      <c r="B70" s="12" t="s">
        <v>88</v>
      </c>
      <c r="C70" s="13" t="s">
        <v>90</v>
      </c>
      <c r="D70" s="14">
        <v>0.45029999999999998</v>
      </c>
      <c r="E70" s="15">
        <v>1688.625</v>
      </c>
      <c r="F70" s="15">
        <v>2026.35</v>
      </c>
      <c r="G70" s="15">
        <v>3377.25</v>
      </c>
      <c r="H70" s="15">
        <v>4052.7</v>
      </c>
    </row>
    <row r="71" spans="1:8" x14ac:dyDescent="0.4">
      <c r="A71" s="11">
        <v>29083</v>
      </c>
      <c r="B71" s="12" t="s">
        <v>88</v>
      </c>
      <c r="C71" s="13" t="s">
        <v>91</v>
      </c>
      <c r="D71" s="14">
        <v>0.35899999999999999</v>
      </c>
      <c r="E71" s="15">
        <v>1346.25</v>
      </c>
      <c r="F71" s="15">
        <v>1615.4999999999998</v>
      </c>
      <c r="G71" s="15">
        <v>2692.5</v>
      </c>
      <c r="H71" s="15">
        <v>3230.9999999999995</v>
      </c>
    </row>
    <row r="72" spans="1:8" x14ac:dyDescent="0.4">
      <c r="A72" s="11">
        <v>23556</v>
      </c>
      <c r="B72" s="12" t="s">
        <v>88</v>
      </c>
      <c r="C72" s="13" t="s">
        <v>92</v>
      </c>
      <c r="D72" s="14">
        <v>0.31169999999999998</v>
      </c>
      <c r="E72" s="15">
        <v>1168.875</v>
      </c>
      <c r="F72" s="15">
        <v>1402.6499999999999</v>
      </c>
      <c r="G72" s="15">
        <v>2337.75</v>
      </c>
      <c r="H72" s="15">
        <v>2805.2999999999997</v>
      </c>
    </row>
    <row r="73" spans="1:8" x14ac:dyDescent="0.4">
      <c r="A73" s="11">
        <v>29084</v>
      </c>
      <c r="B73" s="12" t="s">
        <v>88</v>
      </c>
      <c r="C73" s="13" t="s">
        <v>93</v>
      </c>
      <c r="D73" s="14">
        <v>0.40560000000000002</v>
      </c>
      <c r="E73" s="15">
        <v>1521</v>
      </c>
      <c r="F73" s="15">
        <v>1825.2</v>
      </c>
      <c r="G73" s="15">
        <v>3042</v>
      </c>
      <c r="H73" s="15">
        <v>3650.4</v>
      </c>
    </row>
    <row r="74" spans="1:8" x14ac:dyDescent="0.4">
      <c r="A74" s="11">
        <v>23557</v>
      </c>
      <c r="B74" s="12" t="s">
        <v>88</v>
      </c>
      <c r="C74" s="13" t="s">
        <v>94</v>
      </c>
      <c r="D74" s="14">
        <v>0.3533</v>
      </c>
      <c r="E74" s="15">
        <v>1324.875</v>
      </c>
      <c r="F74" s="15">
        <v>1589.85</v>
      </c>
      <c r="G74" s="15">
        <v>2649.75</v>
      </c>
      <c r="H74" s="15">
        <v>3179.7</v>
      </c>
    </row>
    <row r="75" spans="1:8" x14ac:dyDescent="0.4">
      <c r="A75" s="11">
        <v>28677</v>
      </c>
      <c r="B75" s="12" t="s">
        <v>88</v>
      </c>
      <c r="C75" s="13" t="s">
        <v>95</v>
      </c>
      <c r="D75" s="14">
        <v>0.53139999999999998</v>
      </c>
      <c r="E75" s="15">
        <v>1992.75</v>
      </c>
      <c r="F75" s="15">
        <v>2391.2999999999997</v>
      </c>
      <c r="G75" s="15">
        <v>3985.5</v>
      </c>
      <c r="H75" s="15">
        <v>4782.5999999999995</v>
      </c>
    </row>
    <row r="76" spans="1:8" x14ac:dyDescent="0.4">
      <c r="A76" s="11">
        <v>30422</v>
      </c>
      <c r="B76" s="12" t="s">
        <v>88</v>
      </c>
      <c r="C76" s="13" t="s">
        <v>96</v>
      </c>
      <c r="D76" s="14">
        <v>0.53569999999999995</v>
      </c>
      <c r="E76" s="15">
        <v>2008.8749999999998</v>
      </c>
      <c r="F76" s="15">
        <v>2410.65</v>
      </c>
      <c r="G76" s="15">
        <v>4017.7499999999995</v>
      </c>
      <c r="H76" s="15">
        <v>4821.3</v>
      </c>
    </row>
    <row r="77" spans="1:8" x14ac:dyDescent="0.4">
      <c r="A77" s="11">
        <v>30424</v>
      </c>
      <c r="B77" s="12" t="s">
        <v>88</v>
      </c>
      <c r="C77" s="13" t="s">
        <v>97</v>
      </c>
      <c r="D77" s="14">
        <v>0.45050000000000001</v>
      </c>
      <c r="E77" s="15">
        <v>1689.375</v>
      </c>
      <c r="F77" s="15">
        <v>2027.2499999999998</v>
      </c>
      <c r="G77" s="15">
        <v>3378.75</v>
      </c>
      <c r="H77" s="15">
        <v>4054.4999999999995</v>
      </c>
    </row>
    <row r="78" spans="1:8" x14ac:dyDescent="0.4">
      <c r="A78" s="11">
        <v>30419</v>
      </c>
      <c r="B78" s="12" t="s">
        <v>88</v>
      </c>
      <c r="C78" s="13" t="s">
        <v>98</v>
      </c>
      <c r="D78" s="14">
        <v>0.41360000000000002</v>
      </c>
      <c r="E78" s="15">
        <v>1551</v>
      </c>
      <c r="F78" s="15">
        <v>1861.2</v>
      </c>
      <c r="G78" s="15">
        <v>3102</v>
      </c>
      <c r="H78" s="15">
        <v>3722.4</v>
      </c>
    </row>
    <row r="79" spans="1:8" x14ac:dyDescent="0.4">
      <c r="A79" s="11">
        <v>25608</v>
      </c>
      <c r="B79" s="12" t="s">
        <v>88</v>
      </c>
      <c r="C79" s="13" t="s">
        <v>99</v>
      </c>
      <c r="D79" s="14">
        <v>0.36930000000000002</v>
      </c>
      <c r="E79" s="15">
        <v>1384.875</v>
      </c>
      <c r="F79" s="15">
        <v>1661.85</v>
      </c>
      <c r="G79" s="15">
        <v>2769.75</v>
      </c>
      <c r="H79" s="15">
        <v>3323.7</v>
      </c>
    </row>
    <row r="80" spans="1:8" x14ac:dyDescent="0.4">
      <c r="A80" s="11">
        <v>29846</v>
      </c>
      <c r="B80" s="12" t="s">
        <v>88</v>
      </c>
      <c r="C80" s="13" t="s">
        <v>100</v>
      </c>
      <c r="D80" s="14">
        <v>0.42330000000000001</v>
      </c>
      <c r="E80" s="15">
        <v>1587.375</v>
      </c>
      <c r="F80" s="15">
        <v>1904.85</v>
      </c>
      <c r="G80" s="15">
        <v>3174.75</v>
      </c>
      <c r="H80" s="15">
        <v>3809.7</v>
      </c>
    </row>
    <row r="81" spans="1:8" x14ac:dyDescent="0.4">
      <c r="A81" s="11">
        <v>29529</v>
      </c>
      <c r="B81" s="12" t="s">
        <v>88</v>
      </c>
      <c r="C81" s="13" t="s">
        <v>101</v>
      </c>
      <c r="D81" s="14">
        <v>0.4027</v>
      </c>
      <c r="E81" s="15">
        <v>1510.125</v>
      </c>
      <c r="F81" s="15">
        <v>1812.15</v>
      </c>
      <c r="G81" s="15">
        <v>3020.25</v>
      </c>
      <c r="H81" s="15">
        <v>3624.3</v>
      </c>
    </row>
    <row r="82" spans="1:8" x14ac:dyDescent="0.4">
      <c r="A82" s="11">
        <v>23558</v>
      </c>
      <c r="B82" s="12" t="s">
        <v>88</v>
      </c>
      <c r="C82" s="13" t="s">
        <v>102</v>
      </c>
      <c r="D82" s="14">
        <v>0.39800000000000002</v>
      </c>
      <c r="E82" s="15">
        <v>1492.5</v>
      </c>
      <c r="F82" s="15">
        <v>1791</v>
      </c>
      <c r="G82" s="15">
        <v>2985</v>
      </c>
      <c r="H82" s="15">
        <v>3582</v>
      </c>
    </row>
    <row r="83" spans="1:8" x14ac:dyDescent="0.4">
      <c r="A83" s="11">
        <v>29317</v>
      </c>
      <c r="B83" s="12" t="s">
        <v>88</v>
      </c>
      <c r="C83" s="13" t="s">
        <v>103</v>
      </c>
      <c r="D83" s="14">
        <v>0.42570000000000002</v>
      </c>
      <c r="E83" s="15">
        <v>1596.375</v>
      </c>
      <c r="F83" s="15">
        <v>1915.6499999999999</v>
      </c>
      <c r="G83" s="15">
        <v>3192.75</v>
      </c>
      <c r="H83" s="15">
        <v>3831.2999999999997</v>
      </c>
    </row>
    <row r="84" spans="1:8" x14ac:dyDescent="0.4">
      <c r="A84" s="11">
        <v>30192</v>
      </c>
      <c r="B84" s="12" t="s">
        <v>88</v>
      </c>
      <c r="C84" s="13" t="s">
        <v>104</v>
      </c>
      <c r="D84" s="14">
        <v>0.46</v>
      </c>
      <c r="E84" s="15">
        <v>1725</v>
      </c>
      <c r="F84" s="15">
        <v>2070</v>
      </c>
      <c r="G84" s="15">
        <v>3450</v>
      </c>
      <c r="H84" s="15">
        <v>4140</v>
      </c>
    </row>
    <row r="85" spans="1:8" x14ac:dyDescent="0.4">
      <c r="A85" s="11">
        <v>23566</v>
      </c>
      <c r="B85" s="12" t="s">
        <v>105</v>
      </c>
      <c r="C85" s="13" t="s">
        <v>106</v>
      </c>
      <c r="D85" s="14">
        <v>0.4133</v>
      </c>
      <c r="E85" s="15">
        <v>1549.875</v>
      </c>
      <c r="F85" s="15">
        <v>1859.85</v>
      </c>
      <c r="G85" s="15">
        <v>3099.75</v>
      </c>
      <c r="H85" s="15">
        <v>3719.7</v>
      </c>
    </row>
    <row r="86" spans="1:8" x14ac:dyDescent="0.4">
      <c r="A86" s="11">
        <v>30506</v>
      </c>
      <c r="B86" s="12" t="s">
        <v>107</v>
      </c>
      <c r="C86" s="13" t="s">
        <v>108</v>
      </c>
      <c r="D86" s="14">
        <v>0.35659999999999997</v>
      </c>
      <c r="E86" s="15">
        <v>1337.25</v>
      </c>
      <c r="F86" s="15">
        <v>1604.6999999999998</v>
      </c>
      <c r="G86" s="15">
        <v>2674.5</v>
      </c>
      <c r="H86" s="15">
        <v>3209.3999999999996</v>
      </c>
    </row>
    <row r="87" spans="1:8" x14ac:dyDescent="0.4">
      <c r="A87" s="11">
        <v>29714</v>
      </c>
      <c r="B87" s="12" t="s">
        <v>107</v>
      </c>
      <c r="C87" s="13" t="s">
        <v>109</v>
      </c>
      <c r="D87" s="14">
        <v>0.373</v>
      </c>
      <c r="E87" s="15">
        <v>1398.75</v>
      </c>
      <c r="F87" s="15">
        <v>1678.5</v>
      </c>
      <c r="G87" s="15">
        <v>2797.5</v>
      </c>
      <c r="H87" s="15">
        <v>3357</v>
      </c>
    </row>
    <row r="88" spans="1:8" x14ac:dyDescent="0.4">
      <c r="A88" s="11">
        <v>24649</v>
      </c>
      <c r="B88" s="12" t="s">
        <v>110</v>
      </c>
      <c r="C88" s="13" t="s">
        <v>111</v>
      </c>
      <c r="D88" s="14">
        <v>0.42399999999999999</v>
      </c>
      <c r="E88" s="15">
        <v>1590</v>
      </c>
      <c r="F88" s="15">
        <v>1907.9999999999998</v>
      </c>
      <c r="G88" s="15">
        <v>3180</v>
      </c>
      <c r="H88" s="15">
        <v>3815.9999999999995</v>
      </c>
    </row>
    <row r="89" spans="1:8" x14ac:dyDescent="0.4">
      <c r="A89" s="11">
        <v>28855</v>
      </c>
      <c r="B89" s="12" t="s">
        <v>110</v>
      </c>
      <c r="C89" s="13" t="s">
        <v>112</v>
      </c>
      <c r="D89" s="14">
        <v>0.4708</v>
      </c>
      <c r="E89" s="15">
        <v>1765.5</v>
      </c>
      <c r="F89" s="15">
        <v>2118.6</v>
      </c>
      <c r="G89" s="15">
        <v>3531</v>
      </c>
      <c r="H89" s="15">
        <v>4237.2</v>
      </c>
    </row>
    <row r="90" spans="1:8" x14ac:dyDescent="0.4">
      <c r="A90" s="11">
        <v>28856</v>
      </c>
      <c r="B90" s="12" t="s">
        <v>110</v>
      </c>
      <c r="C90" s="13" t="s">
        <v>113</v>
      </c>
      <c r="D90" s="14">
        <v>0.51819999999999999</v>
      </c>
      <c r="E90" s="15">
        <v>1943.25</v>
      </c>
      <c r="F90" s="15">
        <v>2331.8999999999996</v>
      </c>
      <c r="G90" s="15">
        <v>3886.5</v>
      </c>
      <c r="H90" s="15">
        <v>4663.7999999999993</v>
      </c>
    </row>
    <row r="91" spans="1:8" x14ac:dyDescent="0.4">
      <c r="A91" s="11">
        <v>27770</v>
      </c>
      <c r="B91" s="12" t="s">
        <v>110</v>
      </c>
      <c r="C91" s="13" t="s">
        <v>114</v>
      </c>
      <c r="D91" s="14">
        <v>0.58589999999999998</v>
      </c>
      <c r="E91" s="15">
        <v>2197.125</v>
      </c>
      <c r="F91" s="15">
        <v>2636.5499999999997</v>
      </c>
      <c r="G91" s="15">
        <v>4394.25</v>
      </c>
      <c r="H91" s="15">
        <v>5273.0999999999995</v>
      </c>
    </row>
    <row r="92" spans="1:8" x14ac:dyDescent="0.4">
      <c r="A92" s="11">
        <v>27771</v>
      </c>
      <c r="B92" s="12" t="s">
        <v>110</v>
      </c>
      <c r="C92" s="13" t="s">
        <v>115</v>
      </c>
      <c r="D92" s="14">
        <v>0.63290000000000002</v>
      </c>
      <c r="E92" s="15">
        <v>2373.375</v>
      </c>
      <c r="F92" s="15">
        <v>2848.05</v>
      </c>
      <c r="G92" s="15">
        <v>4746.75</v>
      </c>
      <c r="H92" s="15">
        <v>5696.1</v>
      </c>
    </row>
    <row r="93" spans="1:8" x14ac:dyDescent="0.4">
      <c r="A93" s="11">
        <v>21027</v>
      </c>
      <c r="B93" s="12" t="s">
        <v>110</v>
      </c>
      <c r="C93" s="13" t="s">
        <v>116</v>
      </c>
      <c r="D93" s="14">
        <v>0.51629999999999998</v>
      </c>
      <c r="E93" s="15">
        <v>1936.125</v>
      </c>
      <c r="F93" s="15">
        <v>2323.35</v>
      </c>
      <c r="G93" s="15">
        <v>3872.25</v>
      </c>
      <c r="H93" s="15">
        <v>4646.7</v>
      </c>
    </row>
    <row r="94" spans="1:8" x14ac:dyDescent="0.4">
      <c r="A94" s="11">
        <v>22790</v>
      </c>
      <c r="B94" s="12" t="s">
        <v>110</v>
      </c>
      <c r="C94" s="13" t="s">
        <v>117</v>
      </c>
      <c r="D94" s="14">
        <v>0.31219999999999998</v>
      </c>
      <c r="E94" s="15">
        <v>1170.75</v>
      </c>
      <c r="F94" s="15">
        <v>1404.8999999999999</v>
      </c>
      <c r="G94" s="15">
        <v>2341.5</v>
      </c>
      <c r="H94" s="15">
        <v>2809.7999999999997</v>
      </c>
    </row>
    <row r="95" spans="1:8" x14ac:dyDescent="0.4">
      <c r="A95" s="11">
        <v>28645</v>
      </c>
      <c r="B95" s="12" t="s">
        <v>110</v>
      </c>
      <c r="C95" s="13" t="s">
        <v>118</v>
      </c>
      <c r="D95" s="14">
        <v>0.3342</v>
      </c>
      <c r="E95" s="15">
        <v>1253.25</v>
      </c>
      <c r="F95" s="15">
        <v>1503.9</v>
      </c>
      <c r="G95" s="15">
        <v>2506.5</v>
      </c>
      <c r="H95" s="15">
        <v>3007.8</v>
      </c>
    </row>
    <row r="96" spans="1:8" x14ac:dyDescent="0.4">
      <c r="A96" s="11">
        <v>28934</v>
      </c>
      <c r="B96" s="12" t="s">
        <v>110</v>
      </c>
      <c r="C96" s="13" t="s">
        <v>119</v>
      </c>
      <c r="D96" s="14">
        <v>0.36199999999999999</v>
      </c>
      <c r="E96" s="15">
        <v>1357.5</v>
      </c>
      <c r="F96" s="15">
        <v>1628.9999999999998</v>
      </c>
      <c r="G96" s="15">
        <v>2715</v>
      </c>
      <c r="H96" s="15">
        <v>3257.9999999999995</v>
      </c>
    </row>
    <row r="97" spans="1:8" x14ac:dyDescent="0.4">
      <c r="A97" s="11">
        <v>29450</v>
      </c>
      <c r="B97" s="12" t="s">
        <v>110</v>
      </c>
      <c r="C97" s="13" t="s">
        <v>120</v>
      </c>
      <c r="D97" s="14">
        <v>0.38679999999999998</v>
      </c>
      <c r="E97" s="15">
        <v>1450.5</v>
      </c>
      <c r="F97" s="15">
        <v>1740.6</v>
      </c>
      <c r="G97" s="15">
        <v>2901</v>
      </c>
      <c r="H97" s="15">
        <v>3481.2</v>
      </c>
    </row>
    <row r="98" spans="1:8" x14ac:dyDescent="0.4">
      <c r="A98" s="11">
        <v>22921</v>
      </c>
      <c r="B98" s="12" t="s">
        <v>121</v>
      </c>
      <c r="C98" s="13" t="s">
        <v>122</v>
      </c>
      <c r="D98" s="14">
        <v>0.4042</v>
      </c>
      <c r="E98" s="15">
        <v>1515.75</v>
      </c>
      <c r="F98" s="15">
        <v>1818.8999999999999</v>
      </c>
      <c r="G98" s="15">
        <v>3031.5</v>
      </c>
      <c r="H98" s="15">
        <v>3637.7999999999997</v>
      </c>
    </row>
    <row r="99" spans="1:8" x14ac:dyDescent="0.4">
      <c r="A99" s="11">
        <v>28232</v>
      </c>
      <c r="B99" s="12" t="s">
        <v>121</v>
      </c>
      <c r="C99" s="13" t="s">
        <v>123</v>
      </c>
      <c r="D99" s="14">
        <v>0.3755</v>
      </c>
      <c r="E99" s="15">
        <v>1408.125</v>
      </c>
      <c r="F99" s="15">
        <v>1689.75</v>
      </c>
      <c r="G99" s="15">
        <v>2816.25</v>
      </c>
      <c r="H99" s="15">
        <v>3379.5</v>
      </c>
    </row>
    <row r="100" spans="1:8" x14ac:dyDescent="0.4">
      <c r="A100" s="11">
        <v>29637</v>
      </c>
      <c r="B100" s="12" t="s">
        <v>121</v>
      </c>
      <c r="C100" s="13" t="s">
        <v>124</v>
      </c>
      <c r="D100" s="14">
        <v>0.41620000000000001</v>
      </c>
      <c r="E100" s="15">
        <v>1560.75</v>
      </c>
      <c r="F100" s="15">
        <v>1872.9</v>
      </c>
      <c r="G100" s="15">
        <v>3121.5</v>
      </c>
      <c r="H100" s="15">
        <v>3745.8</v>
      </c>
    </row>
    <row r="101" spans="1:8" x14ac:dyDescent="0.4">
      <c r="A101" s="11">
        <v>22349</v>
      </c>
      <c r="B101" s="12" t="s">
        <v>121</v>
      </c>
      <c r="C101" s="13" t="s">
        <v>125</v>
      </c>
      <c r="D101" s="14">
        <v>0.3599</v>
      </c>
      <c r="E101" s="15">
        <v>1349.625</v>
      </c>
      <c r="F101" s="15">
        <v>1619.55</v>
      </c>
      <c r="G101" s="15">
        <v>2699.25</v>
      </c>
      <c r="H101" s="15">
        <v>3239.1</v>
      </c>
    </row>
    <row r="102" spans="1:8" x14ac:dyDescent="0.4">
      <c r="A102" s="11">
        <v>22067</v>
      </c>
      <c r="B102" s="12" t="s">
        <v>126</v>
      </c>
      <c r="C102" s="13" t="s">
        <v>127</v>
      </c>
      <c r="D102" s="14">
        <v>0.35830000000000001</v>
      </c>
      <c r="E102" s="15">
        <v>1343.625</v>
      </c>
      <c r="F102" s="15">
        <v>1612.3500000000001</v>
      </c>
      <c r="G102" s="15">
        <v>2687.25</v>
      </c>
      <c r="H102" s="15">
        <v>3224.7000000000003</v>
      </c>
    </row>
    <row r="103" spans="1:8" x14ac:dyDescent="0.4">
      <c r="A103" s="11">
        <v>23442</v>
      </c>
      <c r="B103" s="12" t="s">
        <v>126</v>
      </c>
      <c r="C103" s="13" t="s">
        <v>128</v>
      </c>
      <c r="D103" s="14">
        <v>0.4224</v>
      </c>
      <c r="E103" s="15">
        <v>1584</v>
      </c>
      <c r="F103" s="15">
        <v>1900.8</v>
      </c>
      <c r="G103" s="15">
        <v>3168</v>
      </c>
      <c r="H103" s="15">
        <v>3801.6</v>
      </c>
    </row>
    <row r="104" spans="1:8" x14ac:dyDescent="0.4">
      <c r="A104" s="11">
        <v>22210</v>
      </c>
      <c r="B104" s="12" t="s">
        <v>126</v>
      </c>
      <c r="C104" s="13" t="s">
        <v>129</v>
      </c>
      <c r="D104" s="14">
        <v>0.35709999999999997</v>
      </c>
      <c r="E104" s="15">
        <v>1339.125</v>
      </c>
      <c r="F104" s="15">
        <v>1606.9499999999998</v>
      </c>
      <c r="G104" s="15">
        <v>2678.25</v>
      </c>
      <c r="H104" s="15">
        <v>3213.8999999999996</v>
      </c>
    </row>
    <row r="105" spans="1:8" x14ac:dyDescent="0.4">
      <c r="A105" s="11">
        <v>25112</v>
      </c>
      <c r="B105" s="12" t="s">
        <v>126</v>
      </c>
      <c r="C105" s="13" t="s">
        <v>130</v>
      </c>
      <c r="D105" s="14">
        <v>0.3654</v>
      </c>
      <c r="E105" s="15">
        <v>1370.25</v>
      </c>
      <c r="F105" s="15">
        <v>1644.3</v>
      </c>
      <c r="G105" s="15">
        <v>2740.5</v>
      </c>
      <c r="H105" s="15">
        <v>3288.6</v>
      </c>
    </row>
    <row r="106" spans="1:8" x14ac:dyDescent="0.4">
      <c r="A106" s="11">
        <v>23629</v>
      </c>
      <c r="B106" s="12" t="s">
        <v>126</v>
      </c>
      <c r="C106" s="13" t="s">
        <v>131</v>
      </c>
      <c r="D106" s="14">
        <v>0.5121</v>
      </c>
      <c r="E106" s="15">
        <v>1920.375</v>
      </c>
      <c r="F106" s="15">
        <v>2304.4499999999998</v>
      </c>
      <c r="G106" s="15">
        <v>3840.75</v>
      </c>
      <c r="H106" s="15">
        <v>4608.8999999999996</v>
      </c>
    </row>
    <row r="107" spans="1:8" x14ac:dyDescent="0.4">
      <c r="A107" s="11">
        <v>23630</v>
      </c>
      <c r="B107" s="12" t="s">
        <v>126</v>
      </c>
      <c r="C107" s="13" t="s">
        <v>132</v>
      </c>
      <c r="D107" s="14">
        <v>0.52300000000000002</v>
      </c>
      <c r="E107" s="15">
        <v>1961.25</v>
      </c>
      <c r="F107" s="15">
        <v>2353.5</v>
      </c>
      <c r="G107" s="15">
        <v>3922.5</v>
      </c>
      <c r="H107" s="15">
        <v>4707</v>
      </c>
    </row>
    <row r="108" spans="1:8" x14ac:dyDescent="0.4">
      <c r="A108" s="11">
        <v>22765</v>
      </c>
      <c r="B108" s="12" t="s">
        <v>126</v>
      </c>
      <c r="C108" s="13" t="s">
        <v>133</v>
      </c>
      <c r="D108" s="14">
        <v>0.31559999999999999</v>
      </c>
      <c r="E108" s="15">
        <v>1183.5</v>
      </c>
      <c r="F108" s="15">
        <v>1420.2</v>
      </c>
      <c r="G108" s="15">
        <v>2367</v>
      </c>
      <c r="H108" s="15">
        <v>2840.4</v>
      </c>
    </row>
    <row r="109" spans="1:8" x14ac:dyDescent="0.4">
      <c r="A109" s="11">
        <v>23446</v>
      </c>
      <c r="B109" s="12" t="s">
        <v>126</v>
      </c>
      <c r="C109" s="13" t="s">
        <v>134</v>
      </c>
      <c r="D109" s="14">
        <v>0.4269</v>
      </c>
      <c r="E109" s="15">
        <v>1600.875</v>
      </c>
      <c r="F109" s="15">
        <v>1921.05</v>
      </c>
      <c r="G109" s="15">
        <v>3201.75</v>
      </c>
      <c r="H109" s="15">
        <v>3842.1</v>
      </c>
    </row>
    <row r="110" spans="1:8" x14ac:dyDescent="0.4">
      <c r="A110" s="11">
        <v>26451</v>
      </c>
      <c r="B110" s="12" t="s">
        <v>126</v>
      </c>
      <c r="C110" s="13" t="s">
        <v>135</v>
      </c>
      <c r="D110" s="14">
        <v>0.43230000000000002</v>
      </c>
      <c r="E110" s="15">
        <v>1621.125</v>
      </c>
      <c r="F110" s="15">
        <v>1945.35</v>
      </c>
      <c r="G110" s="15">
        <v>3242.25</v>
      </c>
      <c r="H110" s="15">
        <v>3890.7</v>
      </c>
    </row>
    <row r="111" spans="1:8" x14ac:dyDescent="0.4">
      <c r="A111" s="11">
        <v>22853</v>
      </c>
      <c r="B111" s="12" t="s">
        <v>136</v>
      </c>
      <c r="C111" s="13" t="s">
        <v>137</v>
      </c>
      <c r="D111" s="14">
        <v>0.33400000000000002</v>
      </c>
      <c r="E111" s="15">
        <v>1252.5</v>
      </c>
      <c r="F111" s="15">
        <v>1503</v>
      </c>
      <c r="G111" s="15">
        <v>2505</v>
      </c>
      <c r="H111" s="15">
        <v>3006</v>
      </c>
    </row>
    <row r="112" spans="1:8" x14ac:dyDescent="0.4">
      <c r="A112" s="11">
        <v>28752</v>
      </c>
      <c r="B112" s="12" t="s">
        <v>138</v>
      </c>
      <c r="C112" s="13" t="s">
        <v>139</v>
      </c>
      <c r="D112" s="14">
        <v>0.4118</v>
      </c>
      <c r="E112" s="15">
        <v>1544.25</v>
      </c>
      <c r="F112" s="15">
        <v>1853.1</v>
      </c>
      <c r="G112" s="15">
        <v>3088.5</v>
      </c>
      <c r="H112" s="15">
        <v>3706.2</v>
      </c>
    </row>
    <row r="113" spans="1:8" x14ac:dyDescent="0.4">
      <c r="A113" s="11">
        <v>28749</v>
      </c>
      <c r="B113" s="12" t="s">
        <v>138</v>
      </c>
      <c r="C113" s="13" t="s">
        <v>140</v>
      </c>
      <c r="D113" s="14">
        <v>0.39600000000000002</v>
      </c>
      <c r="E113" s="15">
        <v>1485</v>
      </c>
      <c r="F113" s="15">
        <v>1782</v>
      </c>
      <c r="G113" s="15">
        <v>2970</v>
      </c>
      <c r="H113" s="15">
        <v>3564</v>
      </c>
    </row>
    <row r="114" spans="1:8" x14ac:dyDescent="0.4">
      <c r="A114" s="11">
        <v>23420</v>
      </c>
      <c r="B114" s="12" t="s">
        <v>138</v>
      </c>
      <c r="C114" s="13" t="s">
        <v>141</v>
      </c>
      <c r="D114" s="14">
        <v>0.34210000000000002</v>
      </c>
      <c r="E114" s="15">
        <v>1282.875</v>
      </c>
      <c r="F114" s="15">
        <v>1539.45</v>
      </c>
      <c r="G114" s="15">
        <v>2565.75</v>
      </c>
      <c r="H114" s="15">
        <v>3078.9</v>
      </c>
    </row>
    <row r="115" spans="1:8" x14ac:dyDescent="0.4">
      <c r="A115" s="11">
        <v>27570</v>
      </c>
      <c r="B115" s="12" t="s">
        <v>138</v>
      </c>
      <c r="C115" s="13" t="s">
        <v>142</v>
      </c>
      <c r="D115" s="14">
        <v>0.31979999999999997</v>
      </c>
      <c r="E115" s="15">
        <v>1199.25</v>
      </c>
      <c r="F115" s="15">
        <v>1439.0999999999997</v>
      </c>
      <c r="G115" s="15">
        <v>2398.5</v>
      </c>
      <c r="H115" s="15">
        <v>2878.1999999999994</v>
      </c>
    </row>
    <row r="116" spans="1:8" x14ac:dyDescent="0.4">
      <c r="A116" s="11">
        <v>28426</v>
      </c>
      <c r="B116" s="12" t="s">
        <v>138</v>
      </c>
      <c r="C116" s="13" t="s">
        <v>143</v>
      </c>
      <c r="D116" s="14">
        <v>0.32700000000000001</v>
      </c>
      <c r="E116" s="15">
        <v>1226.25</v>
      </c>
      <c r="F116" s="15">
        <v>1471.5</v>
      </c>
      <c r="G116" s="15">
        <v>2452.5</v>
      </c>
      <c r="H116" s="15">
        <v>2943</v>
      </c>
    </row>
    <row r="117" spans="1:8" x14ac:dyDescent="0.4">
      <c r="A117" s="11">
        <v>30604</v>
      </c>
      <c r="B117" s="12" t="s">
        <v>144</v>
      </c>
      <c r="C117" s="13" t="s">
        <v>145</v>
      </c>
      <c r="D117" s="14">
        <v>0.56320000000000003</v>
      </c>
      <c r="E117" s="15">
        <v>2112</v>
      </c>
      <c r="F117" s="15">
        <v>2534.4</v>
      </c>
      <c r="G117" s="15">
        <v>4224</v>
      </c>
      <c r="H117" s="15">
        <v>5068.8</v>
      </c>
    </row>
    <row r="118" spans="1:8" x14ac:dyDescent="0.4">
      <c r="A118" s="11">
        <v>30606</v>
      </c>
      <c r="B118" s="12" t="s">
        <v>144</v>
      </c>
      <c r="C118" s="13" t="s">
        <v>146</v>
      </c>
      <c r="D118" s="14">
        <v>0.57820000000000005</v>
      </c>
      <c r="E118" s="15">
        <v>2168.25</v>
      </c>
      <c r="F118" s="15">
        <v>2601.9</v>
      </c>
      <c r="G118" s="15">
        <v>4336.5</v>
      </c>
      <c r="H118" s="15">
        <v>5203.8</v>
      </c>
    </row>
    <row r="119" spans="1:8" x14ac:dyDescent="0.4">
      <c r="A119" s="11">
        <v>30608</v>
      </c>
      <c r="B119" s="12" t="s">
        <v>144</v>
      </c>
      <c r="C119" s="13" t="s">
        <v>147</v>
      </c>
      <c r="D119" s="14">
        <v>0.59819999999999995</v>
      </c>
      <c r="E119" s="15">
        <v>2243.25</v>
      </c>
      <c r="F119" s="15">
        <v>2691.8999999999996</v>
      </c>
      <c r="G119" s="15">
        <v>4486.5</v>
      </c>
      <c r="H119" s="15">
        <v>5383.7999999999993</v>
      </c>
    </row>
    <row r="120" spans="1:8" x14ac:dyDescent="0.4">
      <c r="A120" s="11">
        <v>31233</v>
      </c>
      <c r="B120" s="12" t="s">
        <v>144</v>
      </c>
      <c r="C120" s="13" t="s">
        <v>148</v>
      </c>
      <c r="D120" s="14">
        <v>0.56850000000000001</v>
      </c>
      <c r="E120" s="15">
        <v>2131.875</v>
      </c>
      <c r="F120" s="15">
        <v>2558.25</v>
      </c>
      <c r="G120" s="15">
        <v>4263.75</v>
      </c>
      <c r="H120" s="15">
        <v>5116.5</v>
      </c>
    </row>
    <row r="121" spans="1:8" x14ac:dyDescent="0.4">
      <c r="A121" s="11">
        <v>20517</v>
      </c>
      <c r="B121" s="12" t="s">
        <v>149</v>
      </c>
      <c r="C121" s="13" t="s">
        <v>150</v>
      </c>
      <c r="D121" s="14">
        <v>0.51070000000000004</v>
      </c>
      <c r="E121" s="15">
        <v>1915.1250000000002</v>
      </c>
      <c r="F121" s="15">
        <v>2298.15</v>
      </c>
      <c r="G121" s="15">
        <v>3830.2500000000005</v>
      </c>
      <c r="H121" s="15">
        <v>4596.3</v>
      </c>
    </row>
    <row r="122" spans="1:8" x14ac:dyDescent="0.4">
      <c r="A122" s="11">
        <v>29376</v>
      </c>
      <c r="B122" s="12" t="s">
        <v>149</v>
      </c>
      <c r="C122" s="13" t="s">
        <v>151</v>
      </c>
      <c r="D122" s="14">
        <v>0.48530000000000001</v>
      </c>
      <c r="E122" s="15">
        <v>1819.875</v>
      </c>
      <c r="F122" s="15">
        <v>2183.85</v>
      </c>
      <c r="G122" s="15">
        <v>3639.75</v>
      </c>
      <c r="H122" s="15">
        <v>4367.7</v>
      </c>
    </row>
    <row r="123" spans="1:8" x14ac:dyDescent="0.4">
      <c r="A123" s="11">
        <v>29981</v>
      </c>
      <c r="B123" s="12" t="s">
        <v>149</v>
      </c>
      <c r="C123" s="13" t="s">
        <v>152</v>
      </c>
      <c r="D123" s="14">
        <v>0.48620000000000002</v>
      </c>
      <c r="E123" s="15">
        <v>1823.25</v>
      </c>
      <c r="F123" s="15">
        <v>2187.8999999999996</v>
      </c>
      <c r="G123" s="15">
        <v>3646.5</v>
      </c>
      <c r="H123" s="15">
        <v>4375.7999999999993</v>
      </c>
    </row>
    <row r="124" spans="1:8" x14ac:dyDescent="0.4">
      <c r="A124" s="11">
        <v>29982</v>
      </c>
      <c r="B124" s="12" t="s">
        <v>149</v>
      </c>
      <c r="C124" s="13" t="s">
        <v>153</v>
      </c>
      <c r="D124" s="14">
        <v>0.50260000000000005</v>
      </c>
      <c r="E124" s="15">
        <v>1884.7500000000002</v>
      </c>
      <c r="F124" s="15">
        <v>2261.6999999999998</v>
      </c>
      <c r="G124" s="15">
        <v>3769.5000000000005</v>
      </c>
      <c r="H124" s="15">
        <v>4523.3999999999996</v>
      </c>
    </row>
    <row r="125" spans="1:8" x14ac:dyDescent="0.4">
      <c r="A125" s="11">
        <v>29963</v>
      </c>
      <c r="B125" s="12" t="s">
        <v>149</v>
      </c>
      <c r="C125" s="13" t="s">
        <v>154</v>
      </c>
      <c r="D125" s="14">
        <v>0.46870000000000001</v>
      </c>
      <c r="E125" s="15">
        <v>1757.625</v>
      </c>
      <c r="F125" s="15">
        <v>2109.1499999999996</v>
      </c>
      <c r="G125" s="15">
        <v>3515.25</v>
      </c>
      <c r="H125" s="15">
        <v>4218.2999999999993</v>
      </c>
    </row>
    <row r="126" spans="1:8" x14ac:dyDescent="0.4">
      <c r="A126" s="11">
        <v>22386</v>
      </c>
      <c r="B126" s="12" t="s">
        <v>149</v>
      </c>
      <c r="C126" s="13" t="s">
        <v>155</v>
      </c>
      <c r="D126" s="14">
        <v>0.42649999999999999</v>
      </c>
      <c r="E126" s="15">
        <v>1599.375</v>
      </c>
      <c r="F126" s="15">
        <v>1919.2499999999998</v>
      </c>
      <c r="G126" s="15">
        <v>3198.75</v>
      </c>
      <c r="H126" s="15">
        <v>3838.4999999999995</v>
      </c>
    </row>
    <row r="127" spans="1:8" x14ac:dyDescent="0.4">
      <c r="A127" s="11">
        <v>29503</v>
      </c>
      <c r="B127" s="12" t="s">
        <v>149</v>
      </c>
      <c r="C127" s="13" t="s">
        <v>156</v>
      </c>
      <c r="D127" s="14">
        <v>0.48859999999999998</v>
      </c>
      <c r="E127" s="15">
        <v>1832.25</v>
      </c>
      <c r="F127" s="15">
        <v>2198.6999999999998</v>
      </c>
      <c r="G127" s="15">
        <v>3664.5</v>
      </c>
      <c r="H127" s="15">
        <v>4397.3999999999996</v>
      </c>
    </row>
    <row r="128" spans="1:8" x14ac:dyDescent="0.4">
      <c r="A128" s="11">
        <v>22913</v>
      </c>
      <c r="B128" s="12" t="s">
        <v>149</v>
      </c>
      <c r="C128" s="13" t="s">
        <v>157</v>
      </c>
      <c r="D128" s="14">
        <v>0.46200000000000002</v>
      </c>
      <c r="E128" s="15">
        <v>1732.5</v>
      </c>
      <c r="F128" s="15">
        <v>2079</v>
      </c>
      <c r="G128" s="15">
        <v>3465</v>
      </c>
      <c r="H128" s="15">
        <v>4158</v>
      </c>
    </row>
    <row r="129" spans="1:8" x14ac:dyDescent="0.4">
      <c r="A129" s="11">
        <v>22546</v>
      </c>
      <c r="B129" s="12" t="s">
        <v>158</v>
      </c>
      <c r="C129" s="13" t="s">
        <v>159</v>
      </c>
      <c r="D129" s="14">
        <v>0.53110000000000002</v>
      </c>
      <c r="E129" s="15">
        <v>1991.625</v>
      </c>
      <c r="F129" s="15">
        <v>2389.9499999999998</v>
      </c>
      <c r="G129" s="15">
        <v>3983.25</v>
      </c>
      <c r="H129" s="15">
        <v>4779.8999999999996</v>
      </c>
    </row>
    <row r="130" spans="1:8" x14ac:dyDescent="0.4">
      <c r="A130" s="11">
        <v>20434</v>
      </c>
      <c r="B130" s="12" t="s">
        <v>158</v>
      </c>
      <c r="C130" s="13" t="s">
        <v>160</v>
      </c>
      <c r="D130" s="14">
        <v>0.44390000000000002</v>
      </c>
      <c r="E130" s="15">
        <v>1664.625</v>
      </c>
      <c r="F130" s="15">
        <v>1997.5500000000002</v>
      </c>
      <c r="G130" s="15">
        <v>3329.25</v>
      </c>
      <c r="H130" s="15">
        <v>3995.1000000000004</v>
      </c>
    </row>
    <row r="131" spans="1:8" x14ac:dyDescent="0.4">
      <c r="A131" s="11">
        <v>20435</v>
      </c>
      <c r="B131" s="12" t="s">
        <v>158</v>
      </c>
      <c r="C131" s="13" t="s">
        <v>161</v>
      </c>
      <c r="D131" s="14">
        <v>0.50790000000000002</v>
      </c>
      <c r="E131" s="15">
        <v>1904.625</v>
      </c>
      <c r="F131" s="15">
        <v>2285.5500000000002</v>
      </c>
      <c r="G131" s="15">
        <v>3809.25</v>
      </c>
      <c r="H131" s="15">
        <v>4571.1000000000004</v>
      </c>
    </row>
    <row r="132" spans="1:8" ht="20" customHeight="1" x14ac:dyDescent="0.5">
      <c r="A132" s="16" t="s">
        <v>162</v>
      </c>
      <c r="B132" s="17"/>
      <c r="D132" s="10"/>
      <c r="E132" s="18"/>
      <c r="F132" s="18"/>
      <c r="G132" s="18"/>
      <c r="H132" s="18"/>
    </row>
    <row r="133" spans="1:8" x14ac:dyDescent="0.4">
      <c r="A133" s="19">
        <v>21638</v>
      </c>
      <c r="B133" s="20" t="s">
        <v>163</v>
      </c>
      <c r="C133" s="13" t="s">
        <v>164</v>
      </c>
      <c r="D133" s="14">
        <v>0.46510000000000001</v>
      </c>
      <c r="E133" s="15">
        <v>1744.125</v>
      </c>
      <c r="F133" s="15">
        <v>2092.9499999999998</v>
      </c>
      <c r="G133" s="15">
        <v>3488.25</v>
      </c>
      <c r="H133" s="15">
        <v>4185.8999999999996</v>
      </c>
    </row>
    <row r="134" spans="1:8" x14ac:dyDescent="0.4">
      <c r="A134" s="19">
        <v>24769</v>
      </c>
      <c r="B134" s="20" t="s">
        <v>163</v>
      </c>
      <c r="C134" s="13" t="s">
        <v>165</v>
      </c>
      <c r="D134" s="14">
        <v>0.60170000000000001</v>
      </c>
      <c r="E134" s="15">
        <v>2256.375</v>
      </c>
      <c r="F134" s="15">
        <v>2707.65</v>
      </c>
      <c r="G134" s="15">
        <v>4512.75</v>
      </c>
      <c r="H134" s="15">
        <v>5415.3</v>
      </c>
    </row>
    <row r="135" spans="1:8" x14ac:dyDescent="0.4">
      <c r="A135" s="19">
        <v>24768</v>
      </c>
      <c r="B135" s="20" t="s">
        <v>163</v>
      </c>
      <c r="C135" s="13" t="s">
        <v>166</v>
      </c>
      <c r="D135" s="14">
        <v>0.61680000000000001</v>
      </c>
      <c r="E135" s="15">
        <v>2313</v>
      </c>
      <c r="F135" s="15">
        <v>2775.6000000000004</v>
      </c>
      <c r="G135" s="15">
        <v>4626</v>
      </c>
      <c r="H135" s="15">
        <v>5551.2000000000007</v>
      </c>
    </row>
    <row r="136" spans="1:8" x14ac:dyDescent="0.4">
      <c r="A136" s="19">
        <v>21726</v>
      </c>
      <c r="B136" s="20" t="s">
        <v>37</v>
      </c>
      <c r="C136" s="13" t="s">
        <v>167</v>
      </c>
      <c r="D136" s="14">
        <v>0.3679</v>
      </c>
      <c r="E136" s="15">
        <v>1379.625</v>
      </c>
      <c r="F136" s="15">
        <v>1655.55</v>
      </c>
      <c r="G136" s="15">
        <v>2759.25</v>
      </c>
      <c r="H136" s="15">
        <v>3311.1</v>
      </c>
    </row>
    <row r="137" spans="1:8" x14ac:dyDescent="0.4">
      <c r="A137" s="19">
        <v>28880</v>
      </c>
      <c r="B137" s="20" t="s">
        <v>37</v>
      </c>
      <c r="C137" s="13" t="s">
        <v>168</v>
      </c>
      <c r="D137" s="14">
        <v>0.4204</v>
      </c>
      <c r="E137" s="15">
        <v>1576.5</v>
      </c>
      <c r="F137" s="15">
        <v>1891.7999999999997</v>
      </c>
      <c r="G137" s="15">
        <v>3153</v>
      </c>
      <c r="H137" s="15">
        <v>3783.5999999999995</v>
      </c>
    </row>
    <row r="138" spans="1:8" x14ac:dyDescent="0.4">
      <c r="A138" s="19">
        <v>29055</v>
      </c>
      <c r="B138" s="20" t="s">
        <v>37</v>
      </c>
      <c r="C138" s="13" t="s">
        <v>169</v>
      </c>
      <c r="D138" s="14">
        <v>0.42470000000000002</v>
      </c>
      <c r="E138" s="15">
        <v>1592.625</v>
      </c>
      <c r="F138" s="15">
        <v>1911.1499999999999</v>
      </c>
      <c r="G138" s="15">
        <v>3185.25</v>
      </c>
      <c r="H138" s="15">
        <v>3822.2999999999997</v>
      </c>
    </row>
    <row r="139" spans="1:8" x14ac:dyDescent="0.4">
      <c r="A139" s="19">
        <v>22185</v>
      </c>
      <c r="B139" s="20" t="s">
        <v>37</v>
      </c>
      <c r="C139" s="13" t="s">
        <v>170</v>
      </c>
      <c r="D139" s="14">
        <v>0.41589999999999999</v>
      </c>
      <c r="E139" s="15">
        <v>1559.625</v>
      </c>
      <c r="F139" s="15">
        <v>1871.55</v>
      </c>
      <c r="G139" s="15">
        <v>3119.25</v>
      </c>
      <c r="H139" s="15">
        <v>3743.1</v>
      </c>
    </row>
    <row r="140" spans="1:8" x14ac:dyDescent="0.4">
      <c r="A140" s="19">
        <v>22649</v>
      </c>
      <c r="B140" s="20" t="s">
        <v>37</v>
      </c>
      <c r="C140" s="13" t="s">
        <v>171</v>
      </c>
      <c r="D140" s="14">
        <v>0.44840000000000002</v>
      </c>
      <c r="E140" s="15">
        <v>1681.5</v>
      </c>
      <c r="F140" s="15">
        <v>2017.8</v>
      </c>
      <c r="G140" s="15">
        <v>3363</v>
      </c>
      <c r="H140" s="15">
        <v>4035.6</v>
      </c>
    </row>
    <row r="141" spans="1:8" x14ac:dyDescent="0.4">
      <c r="A141" s="19">
        <v>28166</v>
      </c>
      <c r="B141" s="20" t="s">
        <v>37</v>
      </c>
      <c r="C141" s="13" t="s">
        <v>172</v>
      </c>
      <c r="D141" s="14">
        <v>0.48089999999999999</v>
      </c>
      <c r="E141" s="15">
        <v>1803.375</v>
      </c>
      <c r="F141" s="15">
        <v>2164.0499999999997</v>
      </c>
      <c r="G141" s="15">
        <v>3606.75</v>
      </c>
      <c r="H141" s="15">
        <v>4328.0999999999995</v>
      </c>
    </row>
    <row r="142" spans="1:8" x14ac:dyDescent="0.4">
      <c r="A142" s="19">
        <v>21296</v>
      </c>
      <c r="B142" s="20" t="s">
        <v>54</v>
      </c>
      <c r="C142" s="13" t="s">
        <v>173</v>
      </c>
      <c r="D142" s="14">
        <v>0.41160000000000002</v>
      </c>
      <c r="E142" s="15">
        <v>1543.5</v>
      </c>
      <c r="F142" s="15">
        <v>1852.2</v>
      </c>
      <c r="G142" s="15">
        <v>3087</v>
      </c>
      <c r="H142" s="15">
        <v>3704.4</v>
      </c>
    </row>
    <row r="143" spans="1:8" x14ac:dyDescent="0.4">
      <c r="A143" s="19">
        <v>23869</v>
      </c>
      <c r="B143" s="20" t="s">
        <v>54</v>
      </c>
      <c r="C143" s="13" t="s">
        <v>174</v>
      </c>
      <c r="D143" s="14">
        <v>0.4128</v>
      </c>
      <c r="E143" s="15">
        <v>1548</v>
      </c>
      <c r="F143" s="15">
        <v>1857.6</v>
      </c>
      <c r="G143" s="15">
        <v>3096</v>
      </c>
      <c r="H143" s="15">
        <v>3715.2</v>
      </c>
    </row>
    <row r="144" spans="1:8" x14ac:dyDescent="0.4">
      <c r="A144" s="19">
        <v>23510</v>
      </c>
      <c r="B144" s="20" t="s">
        <v>54</v>
      </c>
      <c r="C144" s="13" t="s">
        <v>175</v>
      </c>
      <c r="D144" s="14">
        <v>0.46260000000000001</v>
      </c>
      <c r="E144" s="15">
        <v>1734.75</v>
      </c>
      <c r="F144" s="15">
        <v>2081.6999999999998</v>
      </c>
      <c r="G144" s="15">
        <v>3469.5</v>
      </c>
      <c r="H144" s="15">
        <v>4163.3999999999996</v>
      </c>
    </row>
    <row r="145" spans="1:8" x14ac:dyDescent="0.4">
      <c r="A145" s="19">
        <v>23511</v>
      </c>
      <c r="B145" s="20" t="s">
        <v>54</v>
      </c>
      <c r="C145" s="13" t="s">
        <v>176</v>
      </c>
      <c r="D145" s="14">
        <v>0.34300000000000003</v>
      </c>
      <c r="E145" s="15">
        <v>1286.25</v>
      </c>
      <c r="F145" s="15">
        <v>1543.5</v>
      </c>
      <c r="G145" s="15">
        <v>2572.5</v>
      </c>
      <c r="H145" s="15">
        <v>3087</v>
      </c>
    </row>
    <row r="146" spans="1:8" x14ac:dyDescent="0.4">
      <c r="A146" s="19">
        <v>29420</v>
      </c>
      <c r="B146" s="20" t="s">
        <v>54</v>
      </c>
      <c r="C146" s="13" t="s">
        <v>177</v>
      </c>
      <c r="D146" s="14">
        <v>0.37019999999999997</v>
      </c>
      <c r="E146" s="15">
        <v>1388.25</v>
      </c>
      <c r="F146" s="15">
        <v>1665.8999999999999</v>
      </c>
      <c r="G146" s="15">
        <v>2776.5</v>
      </c>
      <c r="H146" s="15">
        <v>3331.7999999999997</v>
      </c>
    </row>
    <row r="147" spans="1:8" x14ac:dyDescent="0.4">
      <c r="A147" s="19">
        <v>29421</v>
      </c>
      <c r="B147" s="20" t="s">
        <v>54</v>
      </c>
      <c r="C147" s="13" t="s">
        <v>178</v>
      </c>
      <c r="D147" s="14">
        <v>0.3891</v>
      </c>
      <c r="E147" s="15">
        <v>1459.125</v>
      </c>
      <c r="F147" s="15">
        <v>1750.95</v>
      </c>
      <c r="G147" s="15">
        <v>2918.25</v>
      </c>
      <c r="H147" s="15">
        <v>3501.9</v>
      </c>
    </row>
    <row r="148" spans="1:8" x14ac:dyDescent="0.4">
      <c r="A148" s="19">
        <v>23512</v>
      </c>
      <c r="B148" s="20" t="s">
        <v>54</v>
      </c>
      <c r="C148" s="13" t="s">
        <v>179</v>
      </c>
      <c r="D148" s="14">
        <v>0.3952</v>
      </c>
      <c r="E148" s="15">
        <v>1482</v>
      </c>
      <c r="F148" s="15">
        <v>1778.4</v>
      </c>
      <c r="G148" s="15">
        <v>2964</v>
      </c>
      <c r="H148" s="15">
        <v>3556.8</v>
      </c>
    </row>
    <row r="149" spans="1:8" x14ac:dyDescent="0.4">
      <c r="A149" s="19">
        <v>23513</v>
      </c>
      <c r="B149" s="20" t="s">
        <v>54</v>
      </c>
      <c r="C149" s="13" t="s">
        <v>180</v>
      </c>
      <c r="D149" s="14">
        <v>0.4032</v>
      </c>
      <c r="E149" s="15">
        <v>1512</v>
      </c>
      <c r="F149" s="15">
        <v>1814.3999999999999</v>
      </c>
      <c r="G149" s="15">
        <v>3024</v>
      </c>
      <c r="H149" s="15">
        <v>3628.7999999999997</v>
      </c>
    </row>
    <row r="150" spans="1:8" x14ac:dyDescent="0.4">
      <c r="A150" s="19">
        <v>27330</v>
      </c>
      <c r="B150" s="20" t="s">
        <v>105</v>
      </c>
      <c r="C150" s="13" t="s">
        <v>181</v>
      </c>
      <c r="D150" s="14">
        <v>0.39419999999999999</v>
      </c>
      <c r="E150" s="15">
        <v>1478.25</v>
      </c>
      <c r="F150" s="15">
        <v>1773.8999999999999</v>
      </c>
      <c r="G150" s="15">
        <v>2956.5</v>
      </c>
      <c r="H150" s="15">
        <v>3547.7999999999997</v>
      </c>
    </row>
    <row r="151" spans="1:8" x14ac:dyDescent="0.4">
      <c r="A151" s="19">
        <v>29085</v>
      </c>
      <c r="B151" s="20" t="s">
        <v>105</v>
      </c>
      <c r="C151" s="13" t="s">
        <v>182</v>
      </c>
      <c r="D151" s="14">
        <v>0.36059999999999998</v>
      </c>
      <c r="E151" s="15">
        <v>1352.25</v>
      </c>
      <c r="F151" s="15">
        <v>1622.6999999999998</v>
      </c>
      <c r="G151" s="15">
        <v>2704.5</v>
      </c>
      <c r="H151" s="15">
        <v>3245.3999999999996</v>
      </c>
    </row>
    <row r="152" spans="1:8" x14ac:dyDescent="0.4">
      <c r="A152" s="19">
        <v>20972</v>
      </c>
      <c r="B152" s="20" t="s">
        <v>183</v>
      </c>
      <c r="C152" s="13" t="s">
        <v>184</v>
      </c>
      <c r="D152" s="14">
        <v>0.52810000000000001</v>
      </c>
      <c r="E152" s="15">
        <v>1980.375</v>
      </c>
      <c r="F152" s="15">
        <v>2376.4499999999998</v>
      </c>
      <c r="G152" s="15">
        <v>3960.75</v>
      </c>
      <c r="H152" s="15">
        <v>4752.8999999999996</v>
      </c>
    </row>
    <row r="153" spans="1:8" x14ac:dyDescent="0.4">
      <c r="A153" s="19">
        <v>21824</v>
      </c>
      <c r="B153" s="20" t="s">
        <v>183</v>
      </c>
      <c r="C153" s="13" t="s">
        <v>185</v>
      </c>
      <c r="D153" s="14">
        <v>0.65910000000000002</v>
      </c>
      <c r="E153" s="15">
        <v>2471.625</v>
      </c>
      <c r="F153" s="15">
        <v>2965.95</v>
      </c>
      <c r="G153" s="15">
        <v>4943.25</v>
      </c>
      <c r="H153" s="15">
        <v>5931.9</v>
      </c>
    </row>
    <row r="154" spans="1:8" x14ac:dyDescent="0.4">
      <c r="A154" s="19">
        <v>23319</v>
      </c>
      <c r="B154" s="20" t="s">
        <v>126</v>
      </c>
      <c r="C154" s="13" t="s">
        <v>186</v>
      </c>
      <c r="D154" s="14">
        <v>0.5081</v>
      </c>
      <c r="E154" s="15">
        <v>1905.375</v>
      </c>
      <c r="F154" s="15">
        <v>2286.4499999999998</v>
      </c>
      <c r="G154" s="15">
        <v>3810.75</v>
      </c>
      <c r="H154" s="15">
        <v>4572.8999999999996</v>
      </c>
    </row>
    <row r="155" spans="1:8" x14ac:dyDescent="0.4">
      <c r="A155" s="19">
        <v>25168</v>
      </c>
      <c r="B155" s="20" t="s">
        <v>187</v>
      </c>
      <c r="C155" s="13" t="s">
        <v>188</v>
      </c>
      <c r="D155" s="14">
        <v>0.35859999999999997</v>
      </c>
      <c r="E155" s="15">
        <v>1344.75</v>
      </c>
      <c r="F155" s="15">
        <v>1613.6999999999998</v>
      </c>
      <c r="G155" s="15">
        <v>2689.5</v>
      </c>
      <c r="H155" s="15">
        <v>3227.3999999999996</v>
      </c>
    </row>
    <row r="156" spans="1:8" x14ac:dyDescent="0.4">
      <c r="A156" s="19">
        <v>21868</v>
      </c>
      <c r="B156" s="20" t="s">
        <v>187</v>
      </c>
      <c r="C156" s="13" t="s">
        <v>189</v>
      </c>
      <c r="D156" s="14">
        <v>0.42659999999999998</v>
      </c>
      <c r="E156" s="15">
        <v>1599.75</v>
      </c>
      <c r="F156" s="15">
        <v>1919.6999999999998</v>
      </c>
      <c r="G156" s="15">
        <v>3199.5</v>
      </c>
      <c r="H156" s="15">
        <v>3839.3999999999996</v>
      </c>
    </row>
    <row r="157" spans="1:8" x14ac:dyDescent="0.4">
      <c r="A157" s="19">
        <v>22039</v>
      </c>
      <c r="B157" s="20" t="s">
        <v>190</v>
      </c>
      <c r="C157" s="13" t="s">
        <v>191</v>
      </c>
      <c r="D157" s="14">
        <v>0.45040000000000002</v>
      </c>
      <c r="E157" s="15">
        <v>1689</v>
      </c>
      <c r="F157" s="15">
        <v>2026.8</v>
      </c>
      <c r="G157" s="15">
        <v>3378</v>
      </c>
      <c r="H157" s="15">
        <v>4053.6</v>
      </c>
    </row>
    <row r="158" spans="1:8" x14ac:dyDescent="0.4">
      <c r="A158" s="19">
        <v>22040</v>
      </c>
      <c r="B158" s="20" t="s">
        <v>190</v>
      </c>
      <c r="C158" s="13" t="s">
        <v>192</v>
      </c>
      <c r="D158" s="14">
        <v>0.45150000000000001</v>
      </c>
      <c r="E158" s="15">
        <v>1693.125</v>
      </c>
      <c r="F158" s="15">
        <v>2031.7499999999998</v>
      </c>
      <c r="G158" s="15">
        <v>3386.25</v>
      </c>
      <c r="H158" s="15">
        <v>4063.4999999999995</v>
      </c>
    </row>
    <row r="159" spans="1:8" x14ac:dyDescent="0.4">
      <c r="A159" s="19">
        <v>24333</v>
      </c>
      <c r="B159" s="20" t="s">
        <v>193</v>
      </c>
      <c r="C159" s="13" t="s">
        <v>194</v>
      </c>
      <c r="D159" s="14">
        <v>0.36730000000000002</v>
      </c>
      <c r="E159" s="15">
        <v>1377.375</v>
      </c>
      <c r="F159" s="15">
        <v>1652.85</v>
      </c>
      <c r="G159" s="15">
        <v>2754.75</v>
      </c>
      <c r="H159" s="15">
        <v>3305.7</v>
      </c>
    </row>
    <row r="160" spans="1:8" ht="20" customHeight="1" x14ac:dyDescent="0.5">
      <c r="A160" s="16" t="s">
        <v>195</v>
      </c>
      <c r="B160" s="17"/>
      <c r="D160" s="10"/>
      <c r="E160" s="18"/>
      <c r="F160" s="18"/>
      <c r="G160" s="18"/>
      <c r="H160" s="18"/>
    </row>
    <row r="161" spans="1:8" x14ac:dyDescent="0.4">
      <c r="A161" s="19">
        <v>29400</v>
      </c>
      <c r="B161" s="20" t="s">
        <v>163</v>
      </c>
      <c r="C161" s="13" t="s">
        <v>196</v>
      </c>
      <c r="D161" s="14">
        <v>0.53739999999999999</v>
      </c>
      <c r="E161" s="15">
        <v>2015.25</v>
      </c>
      <c r="F161" s="15">
        <v>2418.3000000000002</v>
      </c>
      <c r="G161" s="15">
        <v>4030.5</v>
      </c>
      <c r="H161" s="15">
        <v>4836.6000000000004</v>
      </c>
    </row>
    <row r="162" spans="1:8" x14ac:dyDescent="0.4">
      <c r="A162" s="19">
        <v>28204</v>
      </c>
      <c r="B162" s="20" t="s">
        <v>163</v>
      </c>
      <c r="C162" s="13" t="s">
        <v>197</v>
      </c>
      <c r="D162" s="14">
        <v>0.51600000000000001</v>
      </c>
      <c r="E162" s="15">
        <v>1935</v>
      </c>
      <c r="F162" s="15">
        <v>2322</v>
      </c>
      <c r="G162" s="15">
        <v>3870</v>
      </c>
      <c r="H162" s="15">
        <v>4644</v>
      </c>
    </row>
    <row r="163" spans="1:8" x14ac:dyDescent="0.4">
      <c r="A163" s="19">
        <v>28309</v>
      </c>
      <c r="B163" s="20" t="s">
        <v>163</v>
      </c>
      <c r="C163" s="13" t="s">
        <v>198</v>
      </c>
      <c r="D163" s="14">
        <v>0.60540000000000005</v>
      </c>
      <c r="E163" s="15">
        <v>2270.25</v>
      </c>
      <c r="F163" s="15">
        <v>2724.3</v>
      </c>
      <c r="G163" s="15">
        <v>4540.5</v>
      </c>
      <c r="H163" s="15">
        <v>5448.6</v>
      </c>
    </row>
    <row r="164" spans="1:8" x14ac:dyDescent="0.4">
      <c r="A164" s="19">
        <v>28708</v>
      </c>
      <c r="B164" s="20" t="s">
        <v>163</v>
      </c>
      <c r="C164" s="13" t="s">
        <v>199</v>
      </c>
      <c r="D164" s="14">
        <v>0.66210000000000002</v>
      </c>
      <c r="E164" s="15">
        <v>2482.875</v>
      </c>
      <c r="F164" s="15">
        <v>2979.45</v>
      </c>
      <c r="G164" s="15">
        <v>4965.75</v>
      </c>
      <c r="H164" s="15">
        <v>5958.9</v>
      </c>
    </row>
    <row r="165" spans="1:8" x14ac:dyDescent="0.4">
      <c r="A165" s="19">
        <v>28310</v>
      </c>
      <c r="B165" s="20" t="s">
        <v>163</v>
      </c>
      <c r="C165" s="13" t="s">
        <v>200</v>
      </c>
      <c r="D165" s="14">
        <v>0.70189999999999997</v>
      </c>
      <c r="E165" s="15">
        <v>2632.125</v>
      </c>
      <c r="F165" s="15">
        <v>3158.5499999999997</v>
      </c>
      <c r="G165" s="15">
        <v>5264.25</v>
      </c>
      <c r="H165" s="15">
        <v>6317.0999999999995</v>
      </c>
    </row>
    <row r="166" spans="1:8" x14ac:dyDescent="0.4">
      <c r="A166" s="19">
        <v>24114</v>
      </c>
      <c r="B166" s="20" t="s">
        <v>126</v>
      </c>
      <c r="C166" s="13" t="s">
        <v>201</v>
      </c>
      <c r="D166" s="14">
        <v>0.4249</v>
      </c>
      <c r="E166" s="15">
        <v>1593.375</v>
      </c>
      <c r="F166" s="15">
        <v>1912.05</v>
      </c>
      <c r="G166" s="15">
        <v>3186.75</v>
      </c>
      <c r="H166" s="15">
        <v>3824.1</v>
      </c>
    </row>
    <row r="167" spans="1:8" x14ac:dyDescent="0.4">
      <c r="A167" s="19">
        <v>29512</v>
      </c>
      <c r="B167" s="20" t="s">
        <v>126</v>
      </c>
      <c r="C167" s="13" t="s">
        <v>202</v>
      </c>
      <c r="D167" s="14">
        <v>0.43209999999999998</v>
      </c>
      <c r="E167" s="15">
        <v>1620.375</v>
      </c>
      <c r="F167" s="15">
        <v>1944.4499999999998</v>
      </c>
      <c r="G167" s="15">
        <v>3240.75</v>
      </c>
      <c r="H167" s="15">
        <v>3888.8999999999996</v>
      </c>
    </row>
    <row r="168" spans="1:8" x14ac:dyDescent="0.4">
      <c r="A168" s="19">
        <v>28287</v>
      </c>
      <c r="B168" s="20" t="s">
        <v>187</v>
      </c>
      <c r="C168" s="13" t="s">
        <v>203</v>
      </c>
      <c r="D168" s="14">
        <v>0.40579999999999999</v>
      </c>
      <c r="E168" s="15">
        <v>1521.75</v>
      </c>
      <c r="F168" s="15">
        <v>1826.1</v>
      </c>
      <c r="G168" s="15">
        <v>3043.5</v>
      </c>
      <c r="H168" s="15">
        <v>3652.2</v>
      </c>
    </row>
    <row r="169" spans="1:8" x14ac:dyDescent="0.4">
      <c r="A169" s="19">
        <v>28289</v>
      </c>
      <c r="B169" s="20" t="s">
        <v>187</v>
      </c>
      <c r="C169" s="13" t="s">
        <v>204</v>
      </c>
      <c r="D169" s="14">
        <v>0.41930000000000001</v>
      </c>
      <c r="E169" s="15">
        <v>1572.375</v>
      </c>
      <c r="F169" s="15">
        <v>1886.8499999999997</v>
      </c>
      <c r="G169" s="15">
        <v>3144.75</v>
      </c>
      <c r="H169" s="15">
        <v>3773.6999999999994</v>
      </c>
    </row>
    <row r="170" spans="1:8" x14ac:dyDescent="0.4">
      <c r="A170" s="19">
        <v>28288</v>
      </c>
      <c r="B170" s="20" t="s">
        <v>187</v>
      </c>
      <c r="C170" s="13" t="s">
        <v>205</v>
      </c>
      <c r="D170" s="14">
        <v>0.4355</v>
      </c>
      <c r="E170" s="15">
        <v>1633.125</v>
      </c>
      <c r="F170" s="15">
        <v>1959.7499999999998</v>
      </c>
      <c r="G170" s="15">
        <v>3266.25</v>
      </c>
      <c r="H170" s="15">
        <v>3919.4999999999995</v>
      </c>
    </row>
    <row r="171" spans="1:8" x14ac:dyDescent="0.4">
      <c r="A171" s="19">
        <v>29532</v>
      </c>
      <c r="B171" s="20" t="s">
        <v>187</v>
      </c>
      <c r="C171" s="13" t="s">
        <v>206</v>
      </c>
      <c r="D171" s="14">
        <v>0.47739999999999999</v>
      </c>
      <c r="E171" s="15">
        <v>1790.25</v>
      </c>
      <c r="F171" s="15">
        <v>2148.2999999999997</v>
      </c>
      <c r="G171" s="15">
        <v>3580.5</v>
      </c>
      <c r="H171" s="15">
        <v>4296.5999999999995</v>
      </c>
    </row>
    <row r="172" spans="1:8" x14ac:dyDescent="0.4">
      <c r="A172" s="19">
        <v>29616</v>
      </c>
      <c r="B172" s="20" t="s">
        <v>187</v>
      </c>
      <c r="C172" s="13" t="s">
        <v>207</v>
      </c>
      <c r="D172" s="14">
        <v>0.48520000000000002</v>
      </c>
      <c r="E172" s="15">
        <v>1819.5</v>
      </c>
      <c r="F172" s="15">
        <v>2183.4</v>
      </c>
      <c r="G172" s="15">
        <v>3639</v>
      </c>
      <c r="H172" s="15">
        <v>4366.8</v>
      </c>
    </row>
    <row r="173" spans="1:8" x14ac:dyDescent="0.4">
      <c r="A173" s="19">
        <v>23689</v>
      </c>
      <c r="B173" s="20" t="s">
        <v>187</v>
      </c>
      <c r="C173" s="13" t="s">
        <v>208</v>
      </c>
      <c r="D173" s="14">
        <v>0.29649999999999999</v>
      </c>
      <c r="E173" s="15">
        <v>1111.875</v>
      </c>
      <c r="F173" s="15">
        <v>1334.2499999999998</v>
      </c>
      <c r="G173" s="15">
        <v>2223.75</v>
      </c>
      <c r="H173" s="15">
        <v>2668.4999999999995</v>
      </c>
    </row>
    <row r="174" spans="1:8" x14ac:dyDescent="0.4">
      <c r="A174" s="19">
        <v>28290</v>
      </c>
      <c r="B174" s="20" t="s">
        <v>187</v>
      </c>
      <c r="C174" s="13" t="s">
        <v>209</v>
      </c>
      <c r="D174" s="14">
        <v>0.31480000000000002</v>
      </c>
      <c r="E174" s="15">
        <v>1180.5</v>
      </c>
      <c r="F174" s="15">
        <v>1416.6000000000001</v>
      </c>
      <c r="G174" s="15">
        <v>2361</v>
      </c>
      <c r="H174" s="15">
        <v>2833.2000000000003</v>
      </c>
    </row>
    <row r="175" spans="1:8" x14ac:dyDescent="0.4">
      <c r="A175" s="19">
        <v>23692</v>
      </c>
      <c r="B175" s="20" t="s">
        <v>190</v>
      </c>
      <c r="C175" s="13" t="s">
        <v>210</v>
      </c>
      <c r="D175" s="14">
        <v>0.29680000000000001</v>
      </c>
      <c r="E175" s="15">
        <v>1113</v>
      </c>
      <c r="F175" s="15">
        <v>1335.6</v>
      </c>
      <c r="G175" s="15">
        <v>2226</v>
      </c>
      <c r="H175" s="15">
        <v>2671.2</v>
      </c>
    </row>
    <row r="176" spans="1:8" x14ac:dyDescent="0.4">
      <c r="A176" s="19">
        <v>28785</v>
      </c>
      <c r="B176" s="20" t="s">
        <v>190</v>
      </c>
      <c r="C176" s="13" t="s">
        <v>211</v>
      </c>
      <c r="D176" s="14">
        <v>0.42680000000000001</v>
      </c>
      <c r="E176" s="15">
        <v>1600.5</v>
      </c>
      <c r="F176" s="15">
        <v>1920.6</v>
      </c>
      <c r="G176" s="15">
        <v>3201</v>
      </c>
      <c r="H176" s="15">
        <v>3841.2</v>
      </c>
    </row>
    <row r="177" spans="1:8" x14ac:dyDescent="0.4">
      <c r="A177" s="19">
        <v>29371</v>
      </c>
      <c r="B177" s="20" t="s">
        <v>190</v>
      </c>
      <c r="C177" s="13" t="s">
        <v>212</v>
      </c>
      <c r="D177" s="14">
        <v>0.54020000000000001</v>
      </c>
      <c r="E177" s="15">
        <v>2025.75</v>
      </c>
      <c r="F177" s="15">
        <v>2430.9</v>
      </c>
      <c r="G177" s="15">
        <v>4051.5</v>
      </c>
      <c r="H177" s="15">
        <v>4861.8</v>
      </c>
    </row>
    <row r="178" spans="1:8" x14ac:dyDescent="0.4">
      <c r="A178" s="19">
        <v>28238</v>
      </c>
      <c r="B178" s="20" t="s">
        <v>190</v>
      </c>
      <c r="C178" s="13" t="s">
        <v>213</v>
      </c>
      <c r="D178" s="14">
        <v>0.48060000000000003</v>
      </c>
      <c r="E178" s="15">
        <v>1802.25</v>
      </c>
      <c r="F178" s="15">
        <v>2162.6999999999998</v>
      </c>
      <c r="G178" s="15">
        <v>3604.5</v>
      </c>
      <c r="H178" s="15">
        <v>4325.3999999999996</v>
      </c>
    </row>
    <row r="179" spans="1:8" x14ac:dyDescent="0.4">
      <c r="A179" s="19">
        <v>29133</v>
      </c>
      <c r="B179" s="20" t="s">
        <v>190</v>
      </c>
      <c r="C179" s="13" t="s">
        <v>214</v>
      </c>
      <c r="D179" s="14">
        <v>0.45250000000000001</v>
      </c>
      <c r="E179" s="15">
        <v>1696.875</v>
      </c>
      <c r="F179" s="15">
        <v>2036.2500000000002</v>
      </c>
      <c r="G179" s="15">
        <v>3393.75</v>
      </c>
      <c r="H179" s="15">
        <v>4072.5000000000005</v>
      </c>
    </row>
    <row r="180" spans="1:8" x14ac:dyDescent="0.4">
      <c r="A180" s="19">
        <v>22640</v>
      </c>
      <c r="B180" s="20" t="s">
        <v>193</v>
      </c>
      <c r="C180" s="13" t="s">
        <v>215</v>
      </c>
      <c r="D180" s="14">
        <v>0.47160000000000002</v>
      </c>
      <c r="E180" s="15">
        <v>1768.5</v>
      </c>
      <c r="F180" s="15">
        <v>2122.1999999999998</v>
      </c>
      <c r="G180" s="15">
        <v>3537</v>
      </c>
      <c r="H180" s="15">
        <v>4244.3999999999996</v>
      </c>
    </row>
    <row r="181" spans="1:8" x14ac:dyDescent="0.4">
      <c r="A181" s="19">
        <v>29510</v>
      </c>
      <c r="B181" s="20" t="s">
        <v>193</v>
      </c>
      <c r="C181" s="13" t="s">
        <v>216</v>
      </c>
      <c r="D181" s="14">
        <v>0.55830000000000002</v>
      </c>
      <c r="E181" s="15">
        <v>2093.625</v>
      </c>
      <c r="F181" s="15">
        <v>2512.35</v>
      </c>
      <c r="G181" s="15">
        <v>4187.25</v>
      </c>
      <c r="H181" s="15">
        <v>5024.7</v>
      </c>
    </row>
    <row r="182" spans="1:8" x14ac:dyDescent="0.4">
      <c r="A182" s="19">
        <v>28292</v>
      </c>
      <c r="B182" s="20" t="s">
        <v>193</v>
      </c>
      <c r="C182" s="13" t="s">
        <v>217</v>
      </c>
      <c r="D182" s="14">
        <v>0.44479999999999997</v>
      </c>
      <c r="E182" s="15">
        <v>1668</v>
      </c>
      <c r="F182" s="15">
        <v>2001.5999999999997</v>
      </c>
      <c r="G182" s="15">
        <v>3336</v>
      </c>
      <c r="H182" s="15">
        <v>4003.1999999999994</v>
      </c>
    </row>
    <row r="183" spans="1:8" x14ac:dyDescent="0.4">
      <c r="A183" s="19">
        <v>28293</v>
      </c>
      <c r="B183" s="20" t="s">
        <v>193</v>
      </c>
      <c r="C183" s="13" t="s">
        <v>218</v>
      </c>
      <c r="D183" s="14">
        <v>0.46660000000000001</v>
      </c>
      <c r="E183" s="15">
        <v>1749.75</v>
      </c>
      <c r="F183" s="15">
        <v>2099.6999999999998</v>
      </c>
      <c r="G183" s="15">
        <v>3499.5</v>
      </c>
      <c r="H183" s="15">
        <v>4199.3999999999996</v>
      </c>
    </row>
    <row r="184" spans="1:8" x14ac:dyDescent="0.4">
      <c r="A184" s="19">
        <v>29378</v>
      </c>
      <c r="B184" s="20" t="s">
        <v>193</v>
      </c>
      <c r="C184" s="13" t="s">
        <v>219</v>
      </c>
      <c r="D184" s="14">
        <v>0.5454</v>
      </c>
      <c r="E184" s="15">
        <v>2045.25</v>
      </c>
      <c r="F184" s="15">
        <v>2454.2999999999997</v>
      </c>
      <c r="G184" s="15">
        <v>4090.5</v>
      </c>
      <c r="H184" s="15">
        <v>4908.5999999999995</v>
      </c>
    </row>
    <row r="185" spans="1:8" x14ac:dyDescent="0.4">
      <c r="A185" s="19">
        <v>28294</v>
      </c>
      <c r="B185" s="20" t="s">
        <v>193</v>
      </c>
      <c r="C185" s="13" t="s">
        <v>220</v>
      </c>
      <c r="D185" s="14">
        <v>0.37730000000000002</v>
      </c>
      <c r="E185" s="15">
        <v>1414.875</v>
      </c>
      <c r="F185" s="15">
        <v>1697.85</v>
      </c>
      <c r="G185" s="15">
        <v>2829.75</v>
      </c>
      <c r="H185" s="15">
        <v>3395.7</v>
      </c>
    </row>
    <row r="186" spans="1:8" x14ac:dyDescent="0.4">
      <c r="A186" s="19">
        <v>29856</v>
      </c>
      <c r="B186" s="20" t="s">
        <v>193</v>
      </c>
      <c r="C186" s="13" t="s">
        <v>221</v>
      </c>
      <c r="D186" s="14">
        <v>0.43240000000000001</v>
      </c>
      <c r="E186" s="15">
        <v>1621.5</v>
      </c>
      <c r="F186" s="15">
        <v>1945.8</v>
      </c>
      <c r="G186" s="15">
        <v>3243</v>
      </c>
      <c r="H186" s="15">
        <v>3891.6</v>
      </c>
    </row>
    <row r="187" spans="1:8" x14ac:dyDescent="0.4">
      <c r="A187" s="19">
        <v>23715</v>
      </c>
      <c r="B187" s="20" t="s">
        <v>193</v>
      </c>
      <c r="C187" s="13" t="s">
        <v>222</v>
      </c>
      <c r="D187" s="14">
        <v>0.37780000000000002</v>
      </c>
      <c r="E187" s="15">
        <v>1416.75</v>
      </c>
      <c r="F187" s="15">
        <v>1700.1</v>
      </c>
      <c r="G187" s="15">
        <v>2833.5</v>
      </c>
      <c r="H187" s="15">
        <v>3400.2</v>
      </c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80" firstPageNumber="0" pageOrder="overThenDown" orientation="portrait" r:id="rId1"/>
  <headerFooter>
    <oddHeader>&amp;C&amp;"Aptos,Normale"&amp;14FRINGE BENEFIT 2026
AUTOVEICOLI A BENZINA-GPL, BENZINA-METANO e METANO ESCLUSIVO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Gpl Metano OUT</vt:lpstr>
      <vt:lpstr>'Gpl Metano OUT'!Area_stampa</vt:lpstr>
      <vt:lpstr>'Gpl Metano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2025-12-01T11:05:22Z</dcterms:created>
  <dcterms:modified xsi:type="dcterms:W3CDTF">2026-01-08T20:55:07Z</dcterms:modified>
</cp:coreProperties>
</file>