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E78EA249-F05A-47B4-86AB-B51CED73BE19}" xr6:coauthVersionLast="47" xr6:coauthVersionMax="47" xr10:uidLastSave="{00000000-0000-0000-0000-000000000000}"/>
  <bookViews>
    <workbookView xWindow="-98" yWindow="-98" windowWidth="19396" windowHeight="12196" xr2:uid="{C1370D6A-469A-406B-ADB4-07C0225E068D}"/>
  </bookViews>
  <sheets>
    <sheet name="Ibr-benzina IN" sheetId="1" r:id="rId1"/>
  </sheets>
  <definedNames>
    <definedName name="_xlnm.Print_Area" localSheetId="0">'Ibr-benzina IN'!$A$1:$H$261</definedName>
    <definedName name="_xlnm.Print_Titles" localSheetId="0">'Ibr-benzina IN'!$1:$1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<sst xmlns="http://schemas.openxmlformats.org/spreadsheetml/2006/main" count="530" uniqueCount="308">
  <si>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</si>
  <si>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</si>
  <si>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</si>
  <si>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</si>
  <si>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</si>
  <si>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</si>
  <si>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</si>
  <si>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</si>
  <si>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ALFA ROMEO</t>
  </si>
  <si>
    <t>JUNIOR 1.2 HYBRID 2WD 145CV</t>
  </si>
  <si>
    <t>JUNIOR 1.2 HYBRID 4WD 145CV</t>
  </si>
  <si>
    <t>TONALE 1.5 MHEV 130CV</t>
  </si>
  <si>
    <t>TONALE 1.5 MHEV 160CV</t>
  </si>
  <si>
    <t>TONALE 1.5 MHEV 175CV</t>
  </si>
  <si>
    <t>AUDI</t>
  </si>
  <si>
    <t>A3 ALLSTREET TFSI 1.5 150CV IBRIDO BENZINA</t>
  </si>
  <si>
    <t>A3 SPB 1.5 TFSI S-TRONIC 116CV MHYBRID  MOD 2025</t>
  </si>
  <si>
    <t>A3 SPB 1.5 TFSI S-TRONIC 150CV MHYBRID  MOD 2025</t>
  </si>
  <si>
    <t>A4 ALLROAD 45 2.0 TFSI S-TRONIC 265CV HYBRID</t>
  </si>
  <si>
    <t>A6 ALLROAD 55 3.0 TFSI QUATTRO S-TR 340CV HYBRID</t>
  </si>
  <si>
    <t>A6 AVANT TFSI QUATTRO 367 CV  MOD 2025</t>
  </si>
  <si>
    <t>A6 TFSI QUATTRO 3.0 270KW 367CV IBRIDO-BENZINA</t>
  </si>
  <si>
    <t>A7 SPB 40 2.0 S-TRONIC 204CV HYBRID</t>
  </si>
  <si>
    <t>A7 SPB 45 2.0 QUATTRO S-TRONIC 265CV IBRIDO BENZINA</t>
  </si>
  <si>
    <t>A7 SPB 45 2.0 S-TRONIC 265CV IBRIDO BENZINA</t>
  </si>
  <si>
    <t>A7 SPB 55 3.0 QUATTRO S-TRONIC 340CV HYBRID</t>
  </si>
  <si>
    <t>Q3 TFSI 1.5 S-TRONIC MHYBRID 150CV  MOD 2025</t>
  </si>
  <si>
    <t>Q5 2.0 TFSI 204CV S TRONIC IBRIDO BENZINA</t>
  </si>
  <si>
    <t>Q5 2.0 TFSI 204CV S TRONIC QUATTRO IBRIDO BENZINA</t>
  </si>
  <si>
    <t>Q7 TFSI TIPTRONIC 4 MHYBRID 340CV  MOD 2025</t>
  </si>
  <si>
    <t>Q8 TFSI TIPTRONIC 4 MHYBRID 340CV  MOD 2025</t>
  </si>
  <si>
    <t>RS7 SPB 4.0 600CV QUATTRO TIPTRONIC HYBRID</t>
  </si>
  <si>
    <t>S5 2025 3.0 TFSI QUATTRO 367CV IBRIDO BENZINA</t>
  </si>
  <si>
    <t>S8 3.0 TFSI QUATTRO TIPTRONIC 570CV HYBRID</t>
  </si>
  <si>
    <t>SQ5 3.0 TFSI QUATTRO 367CV IBRIDO BENZINA</t>
  </si>
  <si>
    <t>BMW</t>
  </si>
  <si>
    <t>120 48V  MOD 2024 1.5 156CV MHYBRID</t>
  </si>
  <si>
    <t>123 2.0 XDRIVE 204CV IBRIDO BENZINA</t>
  </si>
  <si>
    <t>220I 2022 48V 1.5 156CV ACTIVE TOURER</t>
  </si>
  <si>
    <t>223I 2022 48V 2.0 204CV ACTIVE TOURER</t>
  </si>
  <si>
    <t>223I 2022 48V 2.0 XDRIVE 204CV ACTIVE TOURER</t>
  </si>
  <si>
    <t>520I 2.0 48V SDRIVE 190CV MOD 2024 IBRIDO BENZINA</t>
  </si>
  <si>
    <t>M340I XDRIVE 3.0 374CV IBRIDO-BENZINA</t>
  </si>
  <si>
    <t>M440I XDRIVE 3.0 374CV CABRIO IBRIDO BENZINA</t>
  </si>
  <si>
    <t>M440I XDRIVE 3.0 374CV COUPÈ IBRIDO BENZINA</t>
  </si>
  <si>
    <t>X1 SDRIVE 20I 1.5 156CV  MOD 2025</t>
  </si>
  <si>
    <t>X1 XDRIVE 23I 2.0 204CV  MOD 2025</t>
  </si>
  <si>
    <t>X2 SDRIVE 20I 1.5 156CV  MOD 2025</t>
  </si>
  <si>
    <t>X3 XDRIVE20 2.0 MHYBRID 208CV  MOD 2024</t>
  </si>
  <si>
    <t>X4 XDRIVE 20I 2.0 184CV IBRIDO BENZINA</t>
  </si>
  <si>
    <t>X4 XDRIVE 30I 2.0 252CV IBRIDO BENZINA</t>
  </si>
  <si>
    <t>X4 XDRIVE M40I 3.0 360CV IBRIDO BENZINA</t>
  </si>
  <si>
    <t>X5 M60I 4.4 48V 530CV IBRIDO BENZINA</t>
  </si>
  <si>
    <t>X5 XDRIVE 40I 3.0 380CV IBRIDO BENZINA</t>
  </si>
  <si>
    <t>X6 XDRIVE 40I 3.0 381CV  MOD 2024</t>
  </si>
  <si>
    <t>X7 XDRIVE 40I 381CV  MOD 2025</t>
  </si>
  <si>
    <t>CIRELLI MOTOR</t>
  </si>
  <si>
    <t>CIRELLI 3 1.5T MHYBRID 139CV  MOD 2025</t>
  </si>
  <si>
    <t>CIRELLI 4 1.5 T 177CV IBRIDO BENZINA</t>
  </si>
  <si>
    <t>CIRELLI 5 1.5 T 177CV IBRIDO BENZINA</t>
  </si>
  <si>
    <t>CIRELLI 6 1.5T MHYBRID 139CV  MOD 2025</t>
  </si>
  <si>
    <t>CITROEN</t>
  </si>
  <si>
    <t>C3 1.2 110CV IBRIDO-BENZINA</t>
  </si>
  <si>
    <t>C3 AIRCROSS 1.2 145CV IBRIDO-BENZINA</t>
  </si>
  <si>
    <t>C4 1.2 110CV IBRIDO-BENZINA</t>
  </si>
  <si>
    <t>C4 1.2 145CV IBRIDO-BENZINA</t>
  </si>
  <si>
    <t>C4 X 1.2 MHYBRID 145CV IBRIDO-BENZINA</t>
  </si>
  <si>
    <t>C5 AIRCROSS 1.2 145CV IBRIDO-BENZINA</t>
  </si>
  <si>
    <t>C5 X MHYBRID 145CV  MOD 2025</t>
  </si>
  <si>
    <t>CUPRA</t>
  </si>
  <si>
    <t>FORMENTOR 1.5 150CV IBRIDO BENZINA</t>
  </si>
  <si>
    <t>LEON 1.5 150CV IBRIDO-BENZINA</t>
  </si>
  <si>
    <t>LEON SPORTSTOURER 1.5 150CV IBRIDO-BENZINA</t>
  </si>
  <si>
    <t>TERRAMAR 1.5 MHYBRID 150CV  MOD 2024</t>
  </si>
  <si>
    <t>DACIA</t>
  </si>
  <si>
    <t>BIGSTER 1.2 TCE 4X4 MHYBRID 131CV  MOD 2025</t>
  </si>
  <si>
    <t>BIGSTER 1.2 TCE MHYBRID 140CV  MOD 2025</t>
  </si>
  <si>
    <t>BIGSTER 1.8 FHYBRID 155CV  MOD 2025</t>
  </si>
  <si>
    <t>DUSTER 1.6 140CV FULL HYBRID</t>
  </si>
  <si>
    <t>DUSTER TCE 1.2 130CV MILD HYBRID</t>
  </si>
  <si>
    <t>JOGGER 1.6 140CV IBRIDO BENZINA</t>
  </si>
  <si>
    <t>DS</t>
  </si>
  <si>
    <t>DS N4 1.2 MHYBRID 145CV  MOD 2025</t>
  </si>
  <si>
    <t>DS3 1.2 MHYBRID 145 CV  MOD 2025</t>
  </si>
  <si>
    <t>FIAT</t>
  </si>
  <si>
    <t>500 1.0 MHYBRID 65CV  MOD 2025</t>
  </si>
  <si>
    <t>600 1.2 MHYBRID 110 CV  MOD 2025</t>
  </si>
  <si>
    <t>600 1.2 MHYBRID 145 CV  MOD 2025</t>
  </si>
  <si>
    <t>GRANDE PANDA 1.2 MHYBRID 110 CV  MOD 2025</t>
  </si>
  <si>
    <t>PANDINA 1.0 CROSS MHYBRID 65CV  MOD 2025</t>
  </si>
  <si>
    <t>PANDINA 1.0 MHYBRID 65CV  MOD 2025</t>
  </si>
  <si>
    <t>FORD</t>
  </si>
  <si>
    <t>FOCUS IV 1.0 ECOBOOST 125CV IBRIDO-BENZINA</t>
  </si>
  <si>
    <t>KUGA 2024 2.5 FHEV 180CV 2WD</t>
  </si>
  <si>
    <t>KUGA 2024 2.5 FHEV 183CV 4WD</t>
  </si>
  <si>
    <t>PUMA 2019 1.0 ECOBOOST 125CV HYBRID</t>
  </si>
  <si>
    <t>PUMA 2019 1.0 ECOBOOST 155CV HYBRID</t>
  </si>
  <si>
    <t>PUMA 2019 1.0 ECOBOOST 160CV HYBRID</t>
  </si>
  <si>
    <t>FORTHING</t>
  </si>
  <si>
    <t>FRIDAY 1.5 HEV 170CV</t>
  </si>
  <si>
    <t>HONDA</t>
  </si>
  <si>
    <t>CIVIC 2.0 185CV FULL HYBRID</t>
  </si>
  <si>
    <t>CR-V 2.0 HEV 184CV 2WD IBRIDO BENZINA</t>
  </si>
  <si>
    <t>CR-V 2.0 HEV 184CV 4WD IBRIDO BENZINA</t>
  </si>
  <si>
    <t>HR-V 1.5 HEV ECVT 130CV FULL HYBRID</t>
  </si>
  <si>
    <t>JAZZ 1.5 HEV 122CV FULL HYBRID</t>
  </si>
  <si>
    <t>ZR-V 2.0 HEV 184CV FULL HYBRID</t>
  </si>
  <si>
    <t>HYUNDAI</t>
  </si>
  <si>
    <t>BAYON 1.0 T-GDI 100CV IBRIDO BENZINA</t>
  </si>
  <si>
    <t>I20 1.0 T-GDI 48V 100CV IBRIDO BENZINA</t>
  </si>
  <si>
    <t>I30 1.0 T-GDI MHYBRID 100CV  MOD 2024</t>
  </si>
  <si>
    <t>I30 1.5 T-GDI MHYBRID 140CV  MOD 2024</t>
  </si>
  <si>
    <t>I30 SW 1.0 T-GDI MHYBRID 100CV  MOD 2024</t>
  </si>
  <si>
    <t>I30 SW 1.5 T-GDI MHYBRID 140CV  MOD 2024</t>
  </si>
  <si>
    <t>KONA 1.0 T-GDI MHYBRID 100CV MOD 2024</t>
  </si>
  <si>
    <t>KONA 1.6 DCT FHYBRID 129CV  MOD 2024</t>
  </si>
  <si>
    <t>SANTA FE 1.6 T-GDI 2WD FHYBRID 239CV  MOD 2025</t>
  </si>
  <si>
    <t>SANTA FE 1.6 T-GDI 4WD FHYBRID 239CV  MOD 2025</t>
  </si>
  <si>
    <t>STARIA 1.6 HEV 224CV 7 POSTI IBRIDO BENZINA</t>
  </si>
  <si>
    <t>STARIA 1.6 HEV 224CV 9 POSTI IBRIDO BENZINA</t>
  </si>
  <si>
    <t>TUCSON 1.6 FHYBRID 215CV  MOD 2024</t>
  </si>
  <si>
    <t>TUCSON 1.6 FHYBRID 4WD 215CV  MOD 2024</t>
  </si>
  <si>
    <t>TUCSON 1.6 T-GDI MHYBRID 160CV  MOD 2024</t>
  </si>
  <si>
    <t>JEEP</t>
  </si>
  <si>
    <t>AVENGER 1.2 T MHEV 110 CV  MOD 2025</t>
  </si>
  <si>
    <t>AVENGER 1.2 T MHEV 4XE 145 CV  MOD 2025</t>
  </si>
  <si>
    <t>COMPASS 1.5 T4 130CV IBRIDO BENZINA</t>
  </si>
  <si>
    <t>RENEGADE 1.5 T4 130CV IBRIDO BENZINA</t>
  </si>
  <si>
    <t>KG MOBILITY</t>
  </si>
  <si>
    <t>TORRES 1.5 T GDI FHYBRID 204CV  MOD 2025</t>
  </si>
  <si>
    <t>KIA</t>
  </si>
  <si>
    <t>NIRO 1.6 GDI 129CV FULL HYBRID</t>
  </si>
  <si>
    <t>SORENTO 1.6 T-GDI FHYBRID 215CV  MOD 2024</t>
  </si>
  <si>
    <t>SPORTAGE 1.6 TGDI FHYBRID 2WD 210CV  MOD 2024</t>
  </si>
  <si>
    <t>SPORTAGE 1.6 TGDI FHYBRID AWD 210CV  MOD 2024</t>
  </si>
  <si>
    <t>STONIC 1.0 TGDI 100CV IBRIDO-BENZINA</t>
  </si>
  <si>
    <t>XCEED 1.0 T-GDI MHEV 115CV  MOD 2025</t>
  </si>
  <si>
    <t>LANCIA</t>
  </si>
  <si>
    <t>YPSILON 1.2 HYBRID 100CV MOD 2024</t>
  </si>
  <si>
    <t>LAND ROVER</t>
  </si>
  <si>
    <t>RANGE ROVER EVOQUE 2023 1.5 I3 160CV IBRIDO BENZINA</t>
  </si>
  <si>
    <t>RANGE ROVER SPORT 4.4 V8 635CV IBRIDO BENZINA</t>
  </si>
  <si>
    <t>LEXUS</t>
  </si>
  <si>
    <t>ES 2.5 218CV</t>
  </si>
  <si>
    <t>LBX 1.5 136CV IBRIDO BENZINA</t>
  </si>
  <si>
    <t>LBX 1.5 136CV 4WD IBRIDO BENZINA</t>
  </si>
  <si>
    <t>LM 2.5 250CV MULTISPAZIO HYBRID</t>
  </si>
  <si>
    <t>LS 3.5 359CV IBRIDO BENZINA</t>
  </si>
  <si>
    <t>NX 2.5 244CV 4WD IBRIDO BENZINA</t>
  </si>
  <si>
    <t>UX 300H 2.0 200CV 2WD</t>
  </si>
  <si>
    <t>UX 300H 2.0 200CV 4WD</t>
  </si>
  <si>
    <t>MASERATI</t>
  </si>
  <si>
    <t>GRECALE 2.0 300CV MHEV IBRIDO BENZINA</t>
  </si>
  <si>
    <t>MAZDA</t>
  </si>
  <si>
    <t>2 1.5 E-SKYACTIV MHYBRID 90CV  MOD 2024</t>
  </si>
  <si>
    <t>2 2024 1.5 116CV FULL HYBRID</t>
  </si>
  <si>
    <t>3 2.0 186CV 2WD MOD. 2024 IBRIDO BENZINA</t>
  </si>
  <si>
    <t>3 2.0 186CV 4WD MOD. 2024 IBRIDO BENZINA</t>
  </si>
  <si>
    <t>3 2.5 140CV MOD. 2024 IBRIDO BENZINA</t>
  </si>
  <si>
    <t>CX-30 2.0 186CV 2WD IBRIDA</t>
  </si>
  <si>
    <t>CX-30 2.0 186CV 4WD IBRIDA</t>
  </si>
  <si>
    <t>CX-30 2.5 140CV IBRIDO BENZINA</t>
  </si>
  <si>
    <t>CX-5 2.5L E-SKYACTIV AWD MHYBRID 141CV  MOD 2025</t>
  </si>
  <si>
    <t>CX-5 2.5L E-SKYACTIV MHYBRID 141CV  MOD 2025</t>
  </si>
  <si>
    <t>MERCEDES</t>
  </si>
  <si>
    <t>A 35 AMG 2023 4MATIC 2.0 306CV IBRIDO BENZINA</t>
  </si>
  <si>
    <t>A180 AUT 2023 1.3 136CV IBRIDO BENZINA</t>
  </si>
  <si>
    <t>A200 AUT 2023 1.3 163CV IBRIDO BENZINA</t>
  </si>
  <si>
    <t>A250 AUT 2023 4MATIC 2.0 224CV IBRIDO BENZINA</t>
  </si>
  <si>
    <t>B180 AUT 2023 1.3 136CV IBRIDO BENZINA</t>
  </si>
  <si>
    <t>B200 AUT 2023 1.3 163CV IBRIDO BENZINA</t>
  </si>
  <si>
    <t>B250 AUT 2023 2.0 225CV IBRIDO BENZINA</t>
  </si>
  <si>
    <t>C 43 AMG 4MATIC 408CV</t>
  </si>
  <si>
    <t>C200 1.5 204CV BERLINA MILD HYBRID</t>
  </si>
  <si>
    <t>C200 1.5 204CV SW MILD HYBRID</t>
  </si>
  <si>
    <t>CLA 180 AUT 1.3 136CV IBRIDO BENZINA</t>
  </si>
  <si>
    <t>CLA 200 AUT 1.3 163CV IBRIDO BENZINA</t>
  </si>
  <si>
    <t>CLA 250 AUT 4MATIC 2.0 224CV IBRIDO BENZINA</t>
  </si>
  <si>
    <t>CLA 35 AMG 4MATIC 2.0 306CV IBRIDO BENZINA</t>
  </si>
  <si>
    <t>CLE 180 MHYBRID 170CV  MOD 2024</t>
  </si>
  <si>
    <t>CLE 200 4 MATIC MHYBRID 204CV  MOD 2024</t>
  </si>
  <si>
    <t>CLE 200 COUPÉ 2.0 204CV IBRIDO BENZINA</t>
  </si>
  <si>
    <t>CLE 300 COUPÉ 4MATIC 2.0 258CV AMG IBRIDO BENZINA</t>
  </si>
  <si>
    <t>CLE 450 COUPÉ 4MATIC 3.0 381CV AMG IBRIDO BENZINA</t>
  </si>
  <si>
    <t>E200 2.0 204CV MILD HYBRID</t>
  </si>
  <si>
    <t>G 500 3.0 450CV IBRIDO BENZINA</t>
  </si>
  <si>
    <t>G 63 AMG 4.0 585CV IBRIDO BENZINA</t>
  </si>
  <si>
    <t>GLA 180 AUT 1.3 136CV IBRIDO BENZINA</t>
  </si>
  <si>
    <t>GLA 200 AUT 1.3 163CV IBRIDO BENZINA</t>
  </si>
  <si>
    <t>GLA 250 AUT 4MATIC 2.0 224CV IBRIDO BENZINA</t>
  </si>
  <si>
    <t>GLA 35 4MATIC AMG 2.0 306CV IBRIDO BENZINA</t>
  </si>
  <si>
    <t>GLB 180 1.3 MHYBRID 136CV  MOD 2024</t>
  </si>
  <si>
    <t>GLB 200 1.3 MHYBRID 163CV  MOD 2024</t>
  </si>
  <si>
    <t>GLB 250 2.0 MHYBRID 224CV  MOD 2024</t>
  </si>
  <si>
    <t>GLB 35 4MATIC MHYBRID 306CV  MOD 2024</t>
  </si>
  <si>
    <t>GLC 200 4M 204CV IBRIDO BENZINA</t>
  </si>
  <si>
    <t>GLC 300 4M 260CV IBRIDO BENZINA</t>
  </si>
  <si>
    <t>GLC 43 AMG MHYBRID 421 CV  MOD 2024</t>
  </si>
  <si>
    <t>GLE 450 4M MHYBRID 381CV  MOD 2024</t>
  </si>
  <si>
    <t>GLE 53 AMG MHYBRID 435 CV  MOD 2024</t>
  </si>
  <si>
    <t>GLS 450 4 MATIC MHYBRID 381CV  MOD 2025</t>
  </si>
  <si>
    <t>GT COUPÉ 4 43 4MATIC 3.0 367CV IBRIDO BENZINA</t>
  </si>
  <si>
    <t>GT COUPÉ 4 53 4MATIC 3.0 435CV IBRIDO BENZINA</t>
  </si>
  <si>
    <t>S 450 4 MATIC MHYBRID 381CV  MOD 2025</t>
  </si>
  <si>
    <t>MG</t>
  </si>
  <si>
    <t>HS 1.5 FHYBRID 224CV  MOD 2025</t>
  </si>
  <si>
    <t>MG3 1.5 HYBRID+ 194CV  MOD 2024</t>
  </si>
  <si>
    <t>ZS 1.5 197CV IBRIDO BENZINA</t>
  </si>
  <si>
    <t>MINI</t>
  </si>
  <si>
    <t>MINI COUNTRYMAN 1.5 170CV IBRIDO BENZINA</t>
  </si>
  <si>
    <t>MINI COUNTRYMAN S ALL4 2.0 204CV IBRIDO BENZINA</t>
  </si>
  <si>
    <t>MITSUBISHI</t>
  </si>
  <si>
    <t>ASX 2024 1.3L MHEV 140CV</t>
  </si>
  <si>
    <t>ASX 2024 1.3L MHEV 158CV</t>
  </si>
  <si>
    <t>ASX 2024 1.6L HEV 143CV FULL HYBRID</t>
  </si>
  <si>
    <t>COLT 2024 1.6 143CV FULL HYBRID</t>
  </si>
  <si>
    <t>NISSAN</t>
  </si>
  <si>
    <t>JUKE 2022 1.6 HEV 140CV IBRIDO BENZINA</t>
  </si>
  <si>
    <t>QASHQAI 2023 1.3 MHEV 140CV</t>
  </si>
  <si>
    <t>QASHQAI 2023 1.3 MHEV 158CV</t>
  </si>
  <si>
    <t>QASHQAI E POWER 1.5 190CV IBRIDO-BENZINA</t>
  </si>
  <si>
    <t>X-TRAIL 1.5 E POWER 2WD 204CV</t>
  </si>
  <si>
    <t>X-TRAIL 1.5 E POWER E-4WD 213CV</t>
  </si>
  <si>
    <t>X-TRAIL 1.5 MHYBRID 163CV  MOD 2024</t>
  </si>
  <si>
    <t>OMODA</t>
  </si>
  <si>
    <t>OMODA 5 1.5 TGDI FHYBRID 224CV  MOD 2025</t>
  </si>
  <si>
    <t>OPEL</t>
  </si>
  <si>
    <t>ASTRA 1.2 MHYBRID 145 CV  MOD 2025</t>
  </si>
  <si>
    <t>CORSA 1.2 MHYBRID 110 CV  MOD 2025</t>
  </si>
  <si>
    <t>CORSA 1.2 MHYBRID 145CV  MOD 2025</t>
  </si>
  <si>
    <t>FRONTERA 1.2 MHYBRID 110 CV  MOD 2025</t>
  </si>
  <si>
    <t>FRONTERA 1.2 MHYBRID 145 CV  MOD 2025</t>
  </si>
  <si>
    <t>GRANDLAND 1.2 MHYBRID 145 CV  MOD 2025</t>
  </si>
  <si>
    <t>MOKKA 1.2 MHYBRID 145 CV  MOD 2025</t>
  </si>
  <si>
    <t>PEUGEOT</t>
  </si>
  <si>
    <t>2008 1.2 MHYBRID 145 CV  MOD 2025</t>
  </si>
  <si>
    <t>208 1.2 MHYBRID 110 CV  MOD 2025</t>
  </si>
  <si>
    <t>208 1.2 MHYBRID 145 CV  MOD 2025</t>
  </si>
  <si>
    <t>3008 1.2 MHYBRID 145 CV  MOD 2025</t>
  </si>
  <si>
    <t>308 1.2 MHYBRID 145 CV  MOD 2025</t>
  </si>
  <si>
    <t>408 1.2 MHYBRID 145 CV  MOD 2025</t>
  </si>
  <si>
    <t>5008 1.2 MHYBRID 145CV  MOD 2024</t>
  </si>
  <si>
    <t>PORSCHE</t>
  </si>
  <si>
    <t>911 CARRERA GTS 541CV  MOD 2024</t>
  </si>
  <si>
    <t>RENAULT</t>
  </si>
  <si>
    <t>AUSTRAL 1.2 E-TECH 200CV FULL HYBRID</t>
  </si>
  <si>
    <t>AUSTRAL 1.3 MHYBRID 158CV  MOD 2025</t>
  </si>
  <si>
    <t>CAPTUR 1.8 FHYBRID 160 CV  MOD 2025</t>
  </si>
  <si>
    <t>CLIO 1.6 E-TECH 145CV IBRIDO-BENZINA</t>
  </si>
  <si>
    <t>ESPACE 1.2 200CV FULL HYBRID</t>
  </si>
  <si>
    <t>RAFALE E-TECH 1.2 200 CV FULL HYBRID</t>
  </si>
  <si>
    <t>SYMBIOZ 1.3 MHYBRID 140CV  MOD 2025</t>
  </si>
  <si>
    <t>SYMBIOZ 1.8 FHYBRID 160CV  MOD 2025</t>
  </si>
  <si>
    <t>SEAT</t>
  </si>
  <si>
    <t>LEON 1.5 116CV IBRIDO BENZINA</t>
  </si>
  <si>
    <t>LEON 1.5 150CV IBRIDO BENZINA</t>
  </si>
  <si>
    <t>SKODA</t>
  </si>
  <si>
    <t>KODIAQ 2024 1.5 M-HEV 150CV IBRIDO BENZINA</t>
  </si>
  <si>
    <t>OCTAVIA 1.5 TSI MHYBRID 115CV IBRIDO BENZINA</t>
  </si>
  <si>
    <t>OCTAVIA 1.5 TSI MHYBRID 150CV  MOD 2024</t>
  </si>
  <si>
    <t>OCTAVIA WAGON 2020 1.5 115CV IBRIDO BENZINA</t>
  </si>
  <si>
    <t>OCTAVIA WAGON 2020 1.5 E-TEC 150CV IBRIDO BENZINA</t>
  </si>
  <si>
    <t>SUPERB 1.5 TSI 150CV IBRIDO BENZINA</t>
  </si>
  <si>
    <t>SUBARU</t>
  </si>
  <si>
    <t>CROSSTREK 2.0I E-BOXER 136CV MHEV</t>
  </si>
  <si>
    <t>FORESTER 2.0 MHEV 136CV IBRIDO BENZINA</t>
  </si>
  <si>
    <t>SUZUKI</t>
  </si>
  <si>
    <t>S-CROSS 1.4 MHYBRID 110CV  MOD 2024</t>
  </si>
  <si>
    <t>S-CROSS 1.4 MHYBRID 4WD 110CV  MOD 2024</t>
  </si>
  <si>
    <t>SWACE 1.8 E-CVT FHYBRID 140CV  MOD 2024</t>
  </si>
  <si>
    <t>SWIFT 1.2 83CV IBRIDO BENZINA</t>
  </si>
  <si>
    <t>VITARA 1.4 MHYBRID 110CV  MOD 2024</t>
  </si>
  <si>
    <t>VITARA 1.4 MHYBRID 4WD 110CV  MOD 2024</t>
  </si>
  <si>
    <t>TOYOTA</t>
  </si>
  <si>
    <t>AYGO X 1.5 FHYBRID 115CV  MOD 2024</t>
  </si>
  <si>
    <t>C-HR 1.8 HV 140CV IBRIDO BENZINA</t>
  </si>
  <si>
    <t>COROLLA BERLINA 1.8 140CV IBRIDO BENZINA</t>
  </si>
  <si>
    <t>COROLLA BERLINA 2.0 200CV IBRIDO BENZINA</t>
  </si>
  <si>
    <t>COROLLA CROSS 1.8H 140CV IBRIDO BENZINA</t>
  </si>
  <si>
    <t>COROLLA CROSS 2.0 FHYBRID 180CV  MOD 2025</t>
  </si>
  <si>
    <t>COROLLA CROSS 2.0 FHYBRID AWD 180CV  MOD 2025</t>
  </si>
  <si>
    <t>HIGHLANDER 2.5H AWD 250CV</t>
  </si>
  <si>
    <t>RAV4 2.5 HV E-CVT AWD FHYBRID 191CV  MOD 2025</t>
  </si>
  <si>
    <t>RAV4 2.5 HV E-CVT FHYBRID 184CV  MOD 2025</t>
  </si>
  <si>
    <t>YARIS 1.5 FHYBRID 116CV  MOD 2024</t>
  </si>
  <si>
    <t>YARIS 2024 1.5 130CV IBRIDO BENZINA</t>
  </si>
  <si>
    <t>YARIS CROSS 1.5 116CV HYBRID</t>
  </si>
  <si>
    <t>YARIS CROSS 1.5 HYBRID 4WD 131CV  MOD 2024</t>
  </si>
  <si>
    <t>YARIS CROSS 1.5 HYBRYD 131CV  MOD 2024</t>
  </si>
  <si>
    <t>VOLKSWAGEN</t>
  </si>
  <si>
    <t>GOLF VARIANT VIII 1.5 ETSI 115CV IBRIDO BENZINA</t>
  </si>
  <si>
    <t>GOLF VARIANT VIII 1.5 ETSI 150CV IBRIDO BENZINA</t>
  </si>
  <si>
    <t>GOLF VIII 1.5 ETSI 115CV IBRIDO BENZINA</t>
  </si>
  <si>
    <t>GOLF VIII 1.5 ETSI 150CV IBRIDO BENZINA</t>
  </si>
  <si>
    <t>PASSAT STATION 1.5 ETSI 150CV IBRIDO BENZINA</t>
  </si>
  <si>
    <t>TAYRON 1.5 ETSI 150CV  MOD 2024</t>
  </si>
  <si>
    <t>TIGUAN 2024 1.5 ETSI 130CV IBRIDO BENZINA</t>
  </si>
  <si>
    <t>TIGUAN 2024 1.5 ETSI 150CV IBRIDO BENZINA</t>
  </si>
  <si>
    <t>T-ROC 1.5 ETSI DGS MHYBRID 150CV  MOD 2025</t>
  </si>
  <si>
    <t>T-ROC 1.5 ETSI MHYBRID 115CV  MOD 2025</t>
  </si>
  <si>
    <t>VOLVO</t>
  </si>
  <si>
    <t>V60 B4 AUT 2.0 197CV IBRIDO BENZINA</t>
  </si>
  <si>
    <t>XC40 B3 AUT 2.0 163CV IBRIDO BENZINA</t>
  </si>
  <si>
    <t>XC40 B4 AWD AUT 2.0 197CV IBRIDO BENZINA</t>
  </si>
  <si>
    <t>XC60 B5 AWD 250CV  MOD 2024</t>
  </si>
  <si>
    <t>XC90 B5 AWD 250CV 7 POSTI IBRIDO BENZINA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</si>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</sst>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ptos"/>
    </font>
    <font>
      <sz val="10"/>
      <color rgb="FF000000"/>
      <name val="Aptos"/>
    </font>
    <font>
      <sz val="10"/>
      <name val="Aptos"/>
      <family val="2"/>
    </font>
    <font>
      <sz val="10"/>
      <color rgb="FF000000"/>
      <name val="Aptos"/>
      <family val="2"/>
    </font>
    <font>
      <b/>
      <i/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0" xfId="1" applyFont="1" applyFill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0" borderId="0" xfId="0" applyFont="1"/>
    <xf numFmtId="0" fontId="6" fillId="2" borderId="0" xfId="0" applyFont="1" applyFill="1"/>
  </cellXfs>
  <cellStyles count="2">
    <cellStyle name="Normale" xfId="0" builtinId="0"/>
    <cellStyle name="Normale 2" xfId="1" xr:uid="{3877F2F3-31DA-4026-84A8-3EEF397F9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DF24-85E1-42D7-B6E8-E21B580C373B}">
  <dimension ref="A1:AMH261"/>
  <sheetViews>
    <sheetView tabSelected="1" zoomScaleNormal="100" workbookViewId="0">
      <selection activeCell="J5" sqref="J5"/>
    </sheetView>
  </sheetViews>
  <sheetFormatPr defaultColWidth="21.265625" defaultRowHeight="13.15" x14ac:dyDescent="0.4"/>
  <cols>
    <col min="1" max="1" width="9.3984375" style="14" bestFit="1" customWidth="1"/>
    <col min="2" max="2" width="14.59765625" style="10" customWidth="1"/>
    <col min="3" max="3" width="46.86328125" style="10" bestFit="1" customWidth="1"/>
    <col min="4" max="4" width="9.3984375" style="15" bestFit="1" customWidth="1"/>
    <col min="5" max="8" width="9.59765625" style="10" customWidth="1"/>
    <col min="9" max="9" width="10.06640625" style="10" customWidth="1"/>
    <col min="10" max="1022" width="21.265625" style="10"/>
    <col min="1023" max="16384" width="21.265625" style="16"/>
  </cols>
  <sheetData>
    <row r="1" spans="1:10" s="5" customFormat="1" ht="60.3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x14ac:dyDescent="0.4">
      <c r="A2" s="6">
        <v>31362</v>
      </c>
      <c r="B2" s="7" t="s">
        <v>8</v>
      </c>
      <c r="C2" s="7" t="s">
        <v>9</v>
      </c>
      <c r="D2" s="8">
        <v>0.502</v>
      </c>
      <c r="E2" s="9">
        <f>$D2*0.25*15000</f>
        <v>1882.5</v>
      </c>
      <c r="F2" s="9">
        <f>$D2*0.3*15000</f>
        <v>2258.9999999999995</v>
      </c>
      <c r="G2" s="9">
        <f>$D2*0.5*15000</f>
        <v>3765</v>
      </c>
      <c r="H2" s="9">
        <f>$D2*0.6*15000</f>
        <v>4517.9999999999991</v>
      </c>
      <c r="J2" s="17" t="s">
        <v>306</v>
      </c>
    </row>
    <row r="3" spans="1:10" x14ac:dyDescent="0.4">
      <c r="A3" s="6">
        <v>31363</v>
      </c>
      <c r="B3" s="7" t="s">
        <v>8</v>
      </c>
      <c r="C3" s="7" t="s">
        <v>10</v>
      </c>
      <c r="D3" s="8">
        <v>0.5675</v>
      </c>
      <c r="E3" s="9">
        <v>2128.125</v>
      </c>
      <c r="F3" s="9">
        <v>2553.7499999999995</v>
      </c>
      <c r="G3" s="9">
        <v>4256.25</v>
      </c>
      <c r="H3" s="9">
        <v>5107.4999999999991</v>
      </c>
      <c r="J3" s="10" t="s">
        <v>307</v>
      </c>
    </row>
    <row r="4" spans="1:10" x14ac:dyDescent="0.4">
      <c r="A4" s="6">
        <v>30020</v>
      </c>
      <c r="B4" s="7" t="s">
        <v>8</v>
      </c>
      <c r="C4" s="7" t="s">
        <v>11</v>
      </c>
      <c r="D4" s="8">
        <v>0.59460000000000002</v>
      </c>
      <c r="E4" s="9">
        <v>2229.75</v>
      </c>
      <c r="F4" s="9">
        <v>2675.7000000000003</v>
      </c>
      <c r="G4" s="9">
        <v>4459.5</v>
      </c>
      <c r="H4" s="9">
        <v>5351.4000000000005</v>
      </c>
    </row>
    <row r="5" spans="1:10" x14ac:dyDescent="0.4">
      <c r="A5" s="6">
        <v>30044</v>
      </c>
      <c r="B5" s="7" t="s">
        <v>8</v>
      </c>
      <c r="C5" s="7" t="s">
        <v>12</v>
      </c>
      <c r="D5" s="8">
        <v>0.62350000000000005</v>
      </c>
      <c r="E5" s="9">
        <v>2338.125</v>
      </c>
      <c r="F5" s="9">
        <v>2805.7500000000005</v>
      </c>
      <c r="G5" s="9">
        <v>4676.25</v>
      </c>
      <c r="H5" s="9">
        <v>5611.5000000000009</v>
      </c>
    </row>
    <row r="6" spans="1:10" x14ac:dyDescent="0.4">
      <c r="A6" s="6"/>
      <c r="B6" s="7" t="s">
        <v>8</v>
      </c>
      <c r="C6" s="7" t="s">
        <v>13</v>
      </c>
      <c r="D6" s="8">
        <v>0.62050000000000005</v>
      </c>
      <c r="E6" s="9">
        <v>2326.875</v>
      </c>
      <c r="F6" s="9">
        <v>2792.25</v>
      </c>
      <c r="G6" s="9">
        <v>4653.75</v>
      </c>
      <c r="H6" s="9">
        <v>5584.5</v>
      </c>
    </row>
    <row r="7" spans="1:10" x14ac:dyDescent="0.4">
      <c r="A7" s="6">
        <v>30806</v>
      </c>
      <c r="B7" s="7" t="s">
        <v>14</v>
      </c>
      <c r="C7" s="7" t="s">
        <v>15</v>
      </c>
      <c r="D7" s="8">
        <v>0.64249999999999996</v>
      </c>
      <c r="E7" s="9">
        <v>2409.375</v>
      </c>
      <c r="F7" s="9">
        <v>2891.2499999999995</v>
      </c>
      <c r="G7" s="9">
        <v>4818.75</v>
      </c>
      <c r="H7" s="9">
        <v>5782.4999999999991</v>
      </c>
    </row>
    <row r="8" spans="1:10" x14ac:dyDescent="0.4">
      <c r="A8" s="6">
        <v>31214</v>
      </c>
      <c r="B8" s="7" t="s">
        <v>14</v>
      </c>
      <c r="C8" s="7" t="s">
        <v>16</v>
      </c>
      <c r="D8" s="8">
        <v>0.57489999999999997</v>
      </c>
      <c r="E8" s="9">
        <v>2155.875</v>
      </c>
      <c r="F8" s="9">
        <v>2587.0499999999997</v>
      </c>
      <c r="G8" s="9">
        <v>4311.75</v>
      </c>
      <c r="H8" s="9">
        <v>5174.0999999999995</v>
      </c>
    </row>
    <row r="9" spans="1:10" x14ac:dyDescent="0.4">
      <c r="A9" s="6">
        <v>31416</v>
      </c>
      <c r="B9" s="7" t="s">
        <v>14</v>
      </c>
      <c r="C9" s="7" t="s">
        <v>17</v>
      </c>
      <c r="D9" s="8">
        <v>0.61670000000000003</v>
      </c>
      <c r="E9" s="11">
        <v>2312.625</v>
      </c>
      <c r="F9" s="11">
        <v>2775.15</v>
      </c>
      <c r="G9" s="11">
        <v>4625.25</v>
      </c>
      <c r="H9" s="11">
        <v>5550.3</v>
      </c>
    </row>
    <row r="10" spans="1:10" x14ac:dyDescent="0.4">
      <c r="A10" s="6">
        <v>29256</v>
      </c>
      <c r="B10" s="7" t="s">
        <v>14</v>
      </c>
      <c r="C10" s="7" t="s">
        <v>18</v>
      </c>
      <c r="D10" s="8">
        <v>0.86980000000000002</v>
      </c>
      <c r="E10" s="11">
        <v>3261.75</v>
      </c>
      <c r="F10" s="11">
        <v>3914.1</v>
      </c>
      <c r="G10" s="11">
        <v>6523.5</v>
      </c>
      <c r="H10" s="11">
        <v>7828.2</v>
      </c>
    </row>
    <row r="11" spans="1:10" x14ac:dyDescent="0.4">
      <c r="A11" s="6">
        <v>28814</v>
      </c>
      <c r="B11" s="7" t="s">
        <v>14</v>
      </c>
      <c r="C11" s="7" t="s">
        <v>19</v>
      </c>
      <c r="D11" s="8">
        <v>1.06</v>
      </c>
      <c r="E11" s="11">
        <v>3975</v>
      </c>
      <c r="F11" s="11">
        <v>4770</v>
      </c>
      <c r="G11" s="11">
        <v>7950</v>
      </c>
      <c r="H11" s="11">
        <v>9540</v>
      </c>
    </row>
    <row r="12" spans="1:10" x14ac:dyDescent="0.4">
      <c r="A12" s="6">
        <v>31315</v>
      </c>
      <c r="B12" s="7" t="s">
        <v>14</v>
      </c>
      <c r="C12" s="7" t="s">
        <v>20</v>
      </c>
      <c r="D12" s="8">
        <v>1.0442</v>
      </c>
      <c r="E12" s="11">
        <v>3915.75</v>
      </c>
      <c r="F12" s="11">
        <v>4698.8999999999996</v>
      </c>
      <c r="G12" s="11">
        <v>7831.5</v>
      </c>
      <c r="H12" s="11">
        <v>9397.7999999999993</v>
      </c>
    </row>
    <row r="13" spans="1:10" x14ac:dyDescent="0.4">
      <c r="A13" s="6">
        <v>31366</v>
      </c>
      <c r="B13" s="7" t="s">
        <v>14</v>
      </c>
      <c r="C13" s="7" t="s">
        <v>21</v>
      </c>
      <c r="D13" s="8">
        <v>1.0302</v>
      </c>
      <c r="E13" s="11">
        <v>3863.25</v>
      </c>
      <c r="F13" s="11">
        <v>4635.8999999999996</v>
      </c>
      <c r="G13" s="11">
        <v>7726.5</v>
      </c>
      <c r="H13" s="11">
        <v>9271.7999999999993</v>
      </c>
    </row>
    <row r="14" spans="1:10" x14ac:dyDescent="0.4">
      <c r="A14" s="6">
        <v>29552</v>
      </c>
      <c r="B14" s="7" t="s">
        <v>14</v>
      </c>
      <c r="C14" s="7" t="s">
        <v>22</v>
      </c>
      <c r="D14" s="8">
        <v>0.92090000000000005</v>
      </c>
      <c r="E14" s="11">
        <v>3453.375</v>
      </c>
      <c r="F14" s="11">
        <v>4144.05</v>
      </c>
      <c r="G14" s="11">
        <v>6906.75</v>
      </c>
      <c r="H14" s="11">
        <v>8288.1</v>
      </c>
    </row>
    <row r="15" spans="1:10" x14ac:dyDescent="0.4">
      <c r="A15" s="6">
        <v>31218</v>
      </c>
      <c r="B15" s="7" t="s">
        <v>14</v>
      </c>
      <c r="C15" s="7" t="s">
        <v>23</v>
      </c>
      <c r="D15" s="8">
        <v>0.9919</v>
      </c>
      <c r="E15" s="11">
        <v>3719.625</v>
      </c>
      <c r="F15" s="11">
        <v>4463.55</v>
      </c>
      <c r="G15" s="11">
        <v>7439.25</v>
      </c>
      <c r="H15" s="11">
        <v>8927.1</v>
      </c>
    </row>
    <row r="16" spans="1:10" x14ac:dyDescent="0.4">
      <c r="A16" s="6">
        <v>31217</v>
      </c>
      <c r="B16" s="7" t="s">
        <v>14</v>
      </c>
      <c r="C16" s="7" t="s">
        <v>24</v>
      </c>
      <c r="D16" s="8">
        <v>0.96050000000000002</v>
      </c>
      <c r="E16" s="11">
        <v>3601.875</v>
      </c>
      <c r="F16" s="11">
        <v>4322.25</v>
      </c>
      <c r="G16" s="11">
        <v>7203.75</v>
      </c>
      <c r="H16" s="11">
        <v>8644.5</v>
      </c>
    </row>
    <row r="17" spans="1:8" x14ac:dyDescent="0.4">
      <c r="A17" s="6">
        <v>28306</v>
      </c>
      <c r="B17" s="7" t="s">
        <v>14</v>
      </c>
      <c r="C17" s="7" t="s">
        <v>25</v>
      </c>
      <c r="D17" s="8">
        <v>1.0933999999999999</v>
      </c>
      <c r="E17" s="11">
        <v>4100.25</v>
      </c>
      <c r="F17" s="11">
        <v>4920.2999999999993</v>
      </c>
      <c r="G17" s="11">
        <v>8200.5</v>
      </c>
      <c r="H17" s="11">
        <v>9840.5999999999985</v>
      </c>
    </row>
    <row r="18" spans="1:8" x14ac:dyDescent="0.4">
      <c r="A18" s="6">
        <v>31419</v>
      </c>
      <c r="B18" s="7" t="s">
        <v>14</v>
      </c>
      <c r="C18" s="7" t="s">
        <v>26</v>
      </c>
      <c r="D18" s="8">
        <v>0.627</v>
      </c>
      <c r="E18" s="11">
        <v>2351.25</v>
      </c>
      <c r="F18" s="11">
        <v>2821.5</v>
      </c>
      <c r="G18" s="11">
        <v>4702.5</v>
      </c>
      <c r="H18" s="11">
        <v>5643</v>
      </c>
    </row>
    <row r="19" spans="1:8" x14ac:dyDescent="0.4">
      <c r="A19" s="6">
        <v>31059</v>
      </c>
      <c r="B19" s="7" t="s">
        <v>14</v>
      </c>
      <c r="C19" s="7" t="s">
        <v>27</v>
      </c>
      <c r="D19" s="8">
        <v>0.83930000000000005</v>
      </c>
      <c r="E19" s="11">
        <v>3147.375</v>
      </c>
      <c r="F19" s="11">
        <v>3776.8500000000004</v>
      </c>
      <c r="G19" s="11">
        <v>6294.75</v>
      </c>
      <c r="H19" s="11">
        <v>7553.7000000000007</v>
      </c>
    </row>
    <row r="20" spans="1:8" x14ac:dyDescent="0.4">
      <c r="A20" s="6">
        <v>31060</v>
      </c>
      <c r="B20" s="7" t="s">
        <v>14</v>
      </c>
      <c r="C20" s="7" t="s">
        <v>28</v>
      </c>
      <c r="D20" s="8">
        <v>0.86050000000000004</v>
      </c>
      <c r="E20" s="11">
        <v>3226.875</v>
      </c>
      <c r="F20" s="11">
        <v>3872.25</v>
      </c>
      <c r="G20" s="11">
        <v>6453.75</v>
      </c>
      <c r="H20" s="11">
        <v>7744.5</v>
      </c>
    </row>
    <row r="21" spans="1:8" x14ac:dyDescent="0.4">
      <c r="A21" s="6">
        <v>31423</v>
      </c>
      <c r="B21" s="7" t="s">
        <v>14</v>
      </c>
      <c r="C21" s="7" t="s">
        <v>29</v>
      </c>
      <c r="D21" s="8">
        <v>1.1114999999999999</v>
      </c>
      <c r="E21" s="11">
        <v>4168.125</v>
      </c>
      <c r="F21" s="11">
        <v>5001.7499999999991</v>
      </c>
      <c r="G21" s="11">
        <v>8336.25</v>
      </c>
      <c r="H21" s="11">
        <v>10003.499999999998</v>
      </c>
    </row>
    <row r="22" spans="1:8" x14ac:dyDescent="0.4">
      <c r="A22" s="6">
        <v>31428</v>
      </c>
      <c r="B22" s="7" t="s">
        <v>14</v>
      </c>
      <c r="C22" s="7" t="s">
        <v>30</v>
      </c>
      <c r="D22" s="8">
        <v>1.2202</v>
      </c>
      <c r="E22" s="11">
        <v>4575.75</v>
      </c>
      <c r="F22" s="11">
        <v>5490.9</v>
      </c>
      <c r="G22" s="11">
        <v>9151.5</v>
      </c>
      <c r="H22" s="11">
        <v>10981.8</v>
      </c>
    </row>
    <row r="23" spans="1:8" x14ac:dyDescent="0.4">
      <c r="A23" s="6">
        <v>28721</v>
      </c>
      <c r="B23" s="7" t="s">
        <v>14</v>
      </c>
      <c r="C23" s="7" t="s">
        <v>31</v>
      </c>
      <c r="D23" s="8">
        <v>1.7275</v>
      </c>
      <c r="E23" s="11">
        <v>6478.125</v>
      </c>
      <c r="F23" s="11">
        <v>7773.75</v>
      </c>
      <c r="G23" s="11">
        <v>12956.25</v>
      </c>
      <c r="H23" s="11">
        <v>15547.5</v>
      </c>
    </row>
    <row r="24" spans="1:8" x14ac:dyDescent="0.4">
      <c r="A24" s="6">
        <v>31199</v>
      </c>
      <c r="B24" s="7" t="s">
        <v>14</v>
      </c>
      <c r="C24" s="7" t="s">
        <v>32</v>
      </c>
      <c r="D24" s="8">
        <v>1.0529999999999999</v>
      </c>
      <c r="E24" s="11">
        <v>3948.7499999999995</v>
      </c>
      <c r="F24" s="11">
        <v>4738.4999999999991</v>
      </c>
      <c r="G24" s="11">
        <v>7897.4999999999991</v>
      </c>
      <c r="H24" s="11">
        <v>9476.9999999999982</v>
      </c>
    </row>
    <row r="25" spans="1:8" x14ac:dyDescent="0.4">
      <c r="A25" s="6">
        <v>28772</v>
      </c>
      <c r="B25" s="7" t="s">
        <v>14</v>
      </c>
      <c r="C25" s="7" t="s">
        <v>33</v>
      </c>
      <c r="D25" s="8">
        <v>1.6991000000000001</v>
      </c>
      <c r="E25" s="11">
        <v>6371.625</v>
      </c>
      <c r="F25" s="11">
        <v>7645.95</v>
      </c>
      <c r="G25" s="11">
        <v>12743.25</v>
      </c>
      <c r="H25" s="11">
        <v>15291.9</v>
      </c>
    </row>
    <row r="26" spans="1:8" x14ac:dyDescent="0.4">
      <c r="A26" s="6">
        <v>31061</v>
      </c>
      <c r="B26" s="7" t="s">
        <v>14</v>
      </c>
      <c r="C26" s="7" t="s">
        <v>34</v>
      </c>
      <c r="D26" s="8">
        <v>1.1265000000000001</v>
      </c>
      <c r="E26" s="11">
        <v>4224.375</v>
      </c>
      <c r="F26" s="11">
        <v>5069.25</v>
      </c>
      <c r="G26" s="11">
        <v>8448.75</v>
      </c>
      <c r="H26" s="11">
        <v>10138.5</v>
      </c>
    </row>
    <row r="27" spans="1:8" x14ac:dyDescent="0.4">
      <c r="A27" s="6">
        <v>30884</v>
      </c>
      <c r="B27" s="7" t="s">
        <v>35</v>
      </c>
      <c r="C27" s="7" t="s">
        <v>36</v>
      </c>
      <c r="D27" s="8">
        <v>0.62939999999999996</v>
      </c>
      <c r="E27" s="11">
        <v>2360.25</v>
      </c>
      <c r="F27" s="11">
        <v>2832.2999999999997</v>
      </c>
      <c r="G27" s="11">
        <v>4720.5</v>
      </c>
      <c r="H27" s="11">
        <v>5664.5999999999995</v>
      </c>
    </row>
    <row r="28" spans="1:8" x14ac:dyDescent="0.4">
      <c r="A28" s="6">
        <v>31062</v>
      </c>
      <c r="B28" s="7" t="s">
        <v>35</v>
      </c>
      <c r="C28" s="7" t="s">
        <v>37</v>
      </c>
      <c r="D28" s="8">
        <v>0.68679999999999997</v>
      </c>
      <c r="E28" s="11">
        <v>2575.5</v>
      </c>
      <c r="F28" s="11">
        <v>3090.5999999999995</v>
      </c>
      <c r="G28" s="11">
        <v>5151</v>
      </c>
      <c r="H28" s="11">
        <v>6181.1999999999989</v>
      </c>
    </row>
    <row r="29" spans="1:8" x14ac:dyDescent="0.4">
      <c r="A29" s="6">
        <v>29871</v>
      </c>
      <c r="B29" s="7" t="s">
        <v>35</v>
      </c>
      <c r="C29" s="7" t="s">
        <v>38</v>
      </c>
      <c r="D29" s="8">
        <v>0.64459999999999995</v>
      </c>
      <c r="E29" s="11">
        <v>2417.25</v>
      </c>
      <c r="F29" s="11">
        <v>2900.6999999999994</v>
      </c>
      <c r="G29" s="11">
        <v>4834.5</v>
      </c>
      <c r="H29" s="11">
        <v>5801.3999999999987</v>
      </c>
    </row>
    <row r="30" spans="1:8" x14ac:dyDescent="0.4">
      <c r="A30" s="6">
        <v>29872</v>
      </c>
      <c r="B30" s="7" t="s">
        <v>35</v>
      </c>
      <c r="C30" s="7" t="s">
        <v>39</v>
      </c>
      <c r="D30" s="8">
        <v>0.66520000000000001</v>
      </c>
      <c r="E30" s="11">
        <v>2494.5</v>
      </c>
      <c r="F30" s="11">
        <v>2993.3999999999996</v>
      </c>
      <c r="G30" s="11">
        <v>4989</v>
      </c>
      <c r="H30" s="11">
        <v>5986.7999999999993</v>
      </c>
    </row>
    <row r="31" spans="1:8" x14ac:dyDescent="0.4">
      <c r="A31" s="6">
        <v>29984</v>
      </c>
      <c r="B31" s="7" t="s">
        <v>35</v>
      </c>
      <c r="C31" s="7" t="s">
        <v>40</v>
      </c>
      <c r="D31" s="8">
        <v>0.69979999999999998</v>
      </c>
      <c r="E31" s="11">
        <v>2624.25</v>
      </c>
      <c r="F31" s="11">
        <v>3149.1</v>
      </c>
      <c r="G31" s="11">
        <v>5248.5</v>
      </c>
      <c r="H31" s="11">
        <v>6298.2</v>
      </c>
    </row>
    <row r="32" spans="1:8" x14ac:dyDescent="0.4">
      <c r="A32" s="6">
        <v>31065</v>
      </c>
      <c r="B32" s="7" t="s">
        <v>35</v>
      </c>
      <c r="C32" s="7" t="s">
        <v>41</v>
      </c>
      <c r="D32" s="8">
        <v>0.85419999999999996</v>
      </c>
      <c r="E32" s="11">
        <v>3203.25</v>
      </c>
      <c r="F32" s="11">
        <v>3843.8999999999996</v>
      </c>
      <c r="G32" s="11">
        <v>6406.5</v>
      </c>
      <c r="H32" s="11">
        <v>7687.7999999999993</v>
      </c>
    </row>
    <row r="33" spans="1:8" x14ac:dyDescent="0.4">
      <c r="A33" s="6">
        <v>29303</v>
      </c>
      <c r="B33" s="7" t="s">
        <v>35</v>
      </c>
      <c r="C33" s="7" t="s">
        <v>42</v>
      </c>
      <c r="D33" s="8">
        <v>1.0138</v>
      </c>
      <c r="E33" s="11">
        <v>3801.75</v>
      </c>
      <c r="F33" s="11">
        <v>4562.1000000000004</v>
      </c>
      <c r="G33" s="11">
        <v>7603.5</v>
      </c>
      <c r="H33" s="11">
        <v>9124.2000000000007</v>
      </c>
    </row>
    <row r="34" spans="1:8" x14ac:dyDescent="0.4">
      <c r="A34" s="6">
        <v>29406</v>
      </c>
      <c r="B34" s="7" t="s">
        <v>35</v>
      </c>
      <c r="C34" s="7" t="s">
        <v>43</v>
      </c>
      <c r="D34" s="8">
        <v>1.1439999999999999</v>
      </c>
      <c r="E34" s="11">
        <v>4290</v>
      </c>
      <c r="F34" s="11">
        <v>5147.9999999999991</v>
      </c>
      <c r="G34" s="11">
        <v>8580</v>
      </c>
      <c r="H34" s="11">
        <v>10295.999999999998</v>
      </c>
    </row>
    <row r="35" spans="1:8" x14ac:dyDescent="0.4">
      <c r="A35" s="6">
        <v>29183</v>
      </c>
      <c r="B35" s="7" t="s">
        <v>35</v>
      </c>
      <c r="C35" s="7" t="s">
        <v>44</v>
      </c>
      <c r="D35" s="8">
        <v>1.0788</v>
      </c>
      <c r="E35" s="11">
        <v>4045.5</v>
      </c>
      <c r="F35" s="11">
        <v>4854.5999999999995</v>
      </c>
      <c r="G35" s="11">
        <v>8091</v>
      </c>
      <c r="H35" s="11">
        <v>9709.1999999999989</v>
      </c>
    </row>
    <row r="36" spans="1:8" x14ac:dyDescent="0.4">
      <c r="A36" s="6">
        <v>31247</v>
      </c>
      <c r="B36" s="7" t="s">
        <v>35</v>
      </c>
      <c r="C36" s="7" t="s">
        <v>45</v>
      </c>
      <c r="D36" s="8">
        <v>0.6391</v>
      </c>
      <c r="E36" s="11">
        <v>2396.625</v>
      </c>
      <c r="F36" s="11">
        <v>2875.95</v>
      </c>
      <c r="G36" s="11">
        <v>4793.25</v>
      </c>
      <c r="H36" s="11">
        <v>5751.9</v>
      </c>
    </row>
    <row r="37" spans="1:8" x14ac:dyDescent="0.4">
      <c r="A37" s="6">
        <v>31248</v>
      </c>
      <c r="B37" s="7" t="s">
        <v>35</v>
      </c>
      <c r="C37" s="7" t="s">
        <v>46</v>
      </c>
      <c r="D37" s="8">
        <v>0.73550000000000004</v>
      </c>
      <c r="E37" s="11">
        <v>2758.125</v>
      </c>
      <c r="F37" s="11">
        <v>3309.75</v>
      </c>
      <c r="G37" s="11">
        <v>5516.25</v>
      </c>
      <c r="H37" s="11">
        <v>6619.5</v>
      </c>
    </row>
    <row r="38" spans="1:8" x14ac:dyDescent="0.4">
      <c r="A38" s="6">
        <v>31250</v>
      </c>
      <c r="B38" s="7" t="s">
        <v>35</v>
      </c>
      <c r="C38" s="7" t="s">
        <v>47</v>
      </c>
      <c r="D38" s="8">
        <v>0.64249999999999996</v>
      </c>
      <c r="E38" s="11">
        <v>2409.375</v>
      </c>
      <c r="F38" s="11">
        <v>2891.2499999999995</v>
      </c>
      <c r="G38" s="11">
        <v>4818.75</v>
      </c>
      <c r="H38" s="11">
        <v>5782.4999999999991</v>
      </c>
    </row>
    <row r="39" spans="1:8" x14ac:dyDescent="0.4">
      <c r="A39" s="6">
        <v>30934</v>
      </c>
      <c r="B39" s="7" t="s">
        <v>35</v>
      </c>
      <c r="C39" s="7" t="s">
        <v>48</v>
      </c>
      <c r="D39" s="8">
        <v>0.8569</v>
      </c>
      <c r="E39" s="11">
        <v>3213.375</v>
      </c>
      <c r="F39" s="11">
        <v>3856.0499999999993</v>
      </c>
      <c r="G39" s="11">
        <v>6426.75</v>
      </c>
      <c r="H39" s="11">
        <v>7712.0999999999985</v>
      </c>
    </row>
    <row r="40" spans="1:8" x14ac:dyDescent="0.4">
      <c r="A40" s="6">
        <v>29763</v>
      </c>
      <c r="B40" s="7" t="s">
        <v>35</v>
      </c>
      <c r="C40" s="7" t="s">
        <v>49</v>
      </c>
      <c r="D40" s="8">
        <v>0.86529999999999996</v>
      </c>
      <c r="E40" s="11">
        <v>3244.875</v>
      </c>
      <c r="F40" s="11">
        <v>3893.85</v>
      </c>
      <c r="G40" s="11">
        <v>6489.75</v>
      </c>
      <c r="H40" s="11">
        <v>7787.7</v>
      </c>
    </row>
    <row r="41" spans="1:8" x14ac:dyDescent="0.4">
      <c r="A41" s="6">
        <v>29764</v>
      </c>
      <c r="B41" s="7" t="s">
        <v>35</v>
      </c>
      <c r="C41" s="7" t="s">
        <v>50</v>
      </c>
      <c r="D41" s="8">
        <v>0.93089999999999995</v>
      </c>
      <c r="E41" s="11">
        <v>3490.875</v>
      </c>
      <c r="F41" s="11">
        <v>4189.0499999999993</v>
      </c>
      <c r="G41" s="11">
        <v>6981.75</v>
      </c>
      <c r="H41" s="11">
        <v>8378.0999999999985</v>
      </c>
    </row>
    <row r="42" spans="1:8" x14ac:dyDescent="0.4">
      <c r="A42" s="6">
        <v>29765</v>
      </c>
      <c r="B42" s="7" t="s">
        <v>35</v>
      </c>
      <c r="C42" s="7" t="s">
        <v>51</v>
      </c>
      <c r="D42" s="8">
        <v>1.0992</v>
      </c>
      <c r="E42" s="11">
        <v>4122</v>
      </c>
      <c r="F42" s="11">
        <v>4946.3999999999996</v>
      </c>
      <c r="G42" s="11">
        <v>8244</v>
      </c>
      <c r="H42" s="11">
        <v>9892.7999999999993</v>
      </c>
    </row>
    <row r="43" spans="1:8" x14ac:dyDescent="0.4">
      <c r="A43" s="6">
        <v>30314</v>
      </c>
      <c r="B43" s="7" t="s">
        <v>35</v>
      </c>
      <c r="C43" s="7" t="s">
        <v>52</v>
      </c>
      <c r="D43" s="8">
        <v>1.4356</v>
      </c>
      <c r="E43" s="11">
        <v>5383.5</v>
      </c>
      <c r="F43" s="11">
        <v>6460.2</v>
      </c>
      <c r="G43" s="11">
        <v>10767</v>
      </c>
      <c r="H43" s="11">
        <v>12920.4</v>
      </c>
    </row>
    <row r="44" spans="1:8" x14ac:dyDescent="0.4">
      <c r="A44" s="6">
        <v>30313</v>
      </c>
      <c r="B44" s="7" t="s">
        <v>35</v>
      </c>
      <c r="C44" s="7" t="s">
        <v>53</v>
      </c>
      <c r="D44" s="8">
        <v>1.1333</v>
      </c>
      <c r="E44" s="11">
        <v>4249.875</v>
      </c>
      <c r="F44" s="11">
        <v>5099.8499999999995</v>
      </c>
      <c r="G44" s="11">
        <v>8499.75</v>
      </c>
      <c r="H44" s="11">
        <v>10199.699999999999</v>
      </c>
    </row>
    <row r="45" spans="1:8" x14ac:dyDescent="0.4">
      <c r="A45" s="6">
        <v>31249</v>
      </c>
      <c r="B45" s="7" t="s">
        <v>35</v>
      </c>
      <c r="C45" s="7" t="s">
        <v>54</v>
      </c>
      <c r="D45" s="8">
        <v>1.1934</v>
      </c>
      <c r="E45" s="11">
        <v>4475.25</v>
      </c>
      <c r="F45" s="11">
        <v>5370.3</v>
      </c>
      <c r="G45" s="11">
        <v>8950.5</v>
      </c>
      <c r="H45" s="11">
        <v>10740.6</v>
      </c>
    </row>
    <row r="46" spans="1:8" x14ac:dyDescent="0.4">
      <c r="A46" s="6">
        <v>31522</v>
      </c>
      <c r="B46" s="7" t="s">
        <v>35</v>
      </c>
      <c r="C46" s="7" t="s">
        <v>55</v>
      </c>
      <c r="D46" s="8">
        <v>1.3412999999999999</v>
      </c>
      <c r="E46" s="11">
        <v>5029.875</v>
      </c>
      <c r="F46" s="11">
        <v>6035.8499999999995</v>
      </c>
      <c r="G46" s="11">
        <v>10059.75</v>
      </c>
      <c r="H46" s="11">
        <v>12071.699999999999</v>
      </c>
    </row>
    <row r="47" spans="1:8" x14ac:dyDescent="0.4">
      <c r="A47" s="6">
        <v>31483</v>
      </c>
      <c r="B47" s="12" t="s">
        <v>56</v>
      </c>
      <c r="C47" s="7" t="s">
        <v>57</v>
      </c>
      <c r="D47" s="8">
        <v>0.51</v>
      </c>
      <c r="E47" s="11">
        <v>1912.5</v>
      </c>
      <c r="F47" s="11">
        <v>2295</v>
      </c>
      <c r="G47" s="11">
        <v>3825</v>
      </c>
      <c r="H47" s="11">
        <v>4590</v>
      </c>
    </row>
    <row r="48" spans="1:8" x14ac:dyDescent="0.4">
      <c r="A48" s="6">
        <v>31296</v>
      </c>
      <c r="B48" s="12" t="s">
        <v>56</v>
      </c>
      <c r="C48" s="7" t="s">
        <v>58</v>
      </c>
      <c r="D48" s="8">
        <v>0.5827</v>
      </c>
      <c r="E48" s="11">
        <v>2185.125</v>
      </c>
      <c r="F48" s="11">
        <v>2622.15</v>
      </c>
      <c r="G48" s="11">
        <v>4370.25</v>
      </c>
      <c r="H48" s="11">
        <v>5244.3</v>
      </c>
    </row>
    <row r="49" spans="1:8" x14ac:dyDescent="0.4">
      <c r="A49" s="6">
        <v>31150</v>
      </c>
      <c r="B49" s="12" t="s">
        <v>56</v>
      </c>
      <c r="C49" s="7" t="s">
        <v>59</v>
      </c>
      <c r="D49" s="8">
        <v>0.58340000000000003</v>
      </c>
      <c r="E49" s="11">
        <v>2187.75</v>
      </c>
      <c r="F49" s="11">
        <v>2625.3</v>
      </c>
      <c r="G49" s="11">
        <v>4375.5</v>
      </c>
      <c r="H49" s="11">
        <v>5250.6</v>
      </c>
    </row>
    <row r="50" spans="1:8" x14ac:dyDescent="0.4">
      <c r="A50" s="6">
        <v>31487</v>
      </c>
      <c r="B50" s="12" t="s">
        <v>56</v>
      </c>
      <c r="C50" s="7" t="s">
        <v>60</v>
      </c>
      <c r="D50" s="8">
        <v>0.51280000000000003</v>
      </c>
      <c r="E50" s="11">
        <v>1923.0000000000002</v>
      </c>
      <c r="F50" s="11">
        <v>2307.6</v>
      </c>
      <c r="G50" s="11">
        <v>3846.0000000000005</v>
      </c>
      <c r="H50" s="11">
        <v>4615.2</v>
      </c>
    </row>
    <row r="51" spans="1:8" x14ac:dyDescent="0.4">
      <c r="A51" s="6">
        <v>31367</v>
      </c>
      <c r="B51" s="7" t="s">
        <v>61</v>
      </c>
      <c r="C51" s="7" t="s">
        <v>62</v>
      </c>
      <c r="D51" s="8">
        <v>0.44440000000000002</v>
      </c>
      <c r="E51" s="11">
        <v>1666.5</v>
      </c>
      <c r="F51" s="11">
        <v>1999.8</v>
      </c>
      <c r="G51" s="11">
        <v>3333</v>
      </c>
      <c r="H51" s="11">
        <v>3999.6</v>
      </c>
    </row>
    <row r="52" spans="1:8" x14ac:dyDescent="0.4">
      <c r="A52" s="6">
        <v>31372</v>
      </c>
      <c r="B52" s="7" t="s">
        <v>61</v>
      </c>
      <c r="C52" s="7" t="s">
        <v>63</v>
      </c>
      <c r="D52" s="8">
        <v>0.47799999999999998</v>
      </c>
      <c r="E52" s="11">
        <v>1792.5</v>
      </c>
      <c r="F52" s="11">
        <v>2151</v>
      </c>
      <c r="G52" s="11">
        <v>3585</v>
      </c>
      <c r="H52" s="11">
        <v>4302</v>
      </c>
    </row>
    <row r="53" spans="1:8" x14ac:dyDescent="0.4">
      <c r="A53" s="6">
        <v>31370</v>
      </c>
      <c r="B53" s="7" t="s">
        <v>61</v>
      </c>
      <c r="C53" s="7" t="s">
        <v>64</v>
      </c>
      <c r="D53" s="8">
        <v>0.50190000000000001</v>
      </c>
      <c r="E53" s="11">
        <v>1882.125</v>
      </c>
      <c r="F53" s="11">
        <v>2258.5500000000002</v>
      </c>
      <c r="G53" s="11">
        <v>3764.25</v>
      </c>
      <c r="H53" s="11">
        <v>4517.1000000000004</v>
      </c>
    </row>
    <row r="54" spans="1:8" x14ac:dyDescent="0.4">
      <c r="A54" s="6">
        <v>31371</v>
      </c>
      <c r="B54" s="7" t="s">
        <v>61</v>
      </c>
      <c r="C54" s="7" t="s">
        <v>65</v>
      </c>
      <c r="D54" s="8">
        <v>0.53310000000000002</v>
      </c>
      <c r="E54" s="11">
        <v>1999.125</v>
      </c>
      <c r="F54" s="11">
        <v>2398.9499999999998</v>
      </c>
      <c r="G54" s="11">
        <v>3998.25</v>
      </c>
      <c r="H54" s="11">
        <v>4797.8999999999996</v>
      </c>
    </row>
    <row r="55" spans="1:8" x14ac:dyDescent="0.4">
      <c r="A55" s="6">
        <v>31377</v>
      </c>
      <c r="B55" s="7" t="s">
        <v>61</v>
      </c>
      <c r="C55" s="7" t="s">
        <v>66</v>
      </c>
      <c r="D55" s="8">
        <v>0.53380000000000005</v>
      </c>
      <c r="E55" s="11">
        <v>2001.7500000000002</v>
      </c>
      <c r="F55" s="11">
        <v>2402.1</v>
      </c>
      <c r="G55" s="11">
        <v>4003.5000000000005</v>
      </c>
      <c r="H55" s="11">
        <v>4804.2</v>
      </c>
    </row>
    <row r="56" spans="1:8" x14ac:dyDescent="0.4">
      <c r="A56" s="6">
        <v>31373</v>
      </c>
      <c r="B56" s="7" t="s">
        <v>61</v>
      </c>
      <c r="C56" s="7" t="s">
        <v>67</v>
      </c>
      <c r="D56" s="8">
        <v>0.59119999999999995</v>
      </c>
      <c r="E56" s="11">
        <v>2217</v>
      </c>
      <c r="F56" s="11">
        <v>2660.3999999999996</v>
      </c>
      <c r="G56" s="11">
        <v>4434</v>
      </c>
      <c r="H56" s="11">
        <v>5320.7999999999993</v>
      </c>
    </row>
    <row r="57" spans="1:8" x14ac:dyDescent="0.4">
      <c r="A57" s="6">
        <v>31262</v>
      </c>
      <c r="B57" s="7" t="s">
        <v>61</v>
      </c>
      <c r="C57" s="7" t="s">
        <v>68</v>
      </c>
      <c r="D57" s="8">
        <v>0.64149999999999996</v>
      </c>
      <c r="E57" s="11">
        <v>2405.625</v>
      </c>
      <c r="F57" s="11">
        <v>2886.7499999999995</v>
      </c>
      <c r="G57" s="11">
        <v>4811.25</v>
      </c>
      <c r="H57" s="11">
        <v>5773.4999999999991</v>
      </c>
    </row>
    <row r="58" spans="1:8" x14ac:dyDescent="0.4">
      <c r="A58" s="6">
        <v>30980</v>
      </c>
      <c r="B58" s="7" t="s">
        <v>69</v>
      </c>
      <c r="C58" s="7" t="s">
        <v>70</v>
      </c>
      <c r="D58" s="8">
        <v>0.62450000000000006</v>
      </c>
      <c r="E58" s="11">
        <v>2341.875</v>
      </c>
      <c r="F58" s="11">
        <v>2810.2500000000005</v>
      </c>
      <c r="G58" s="11">
        <v>4683.75</v>
      </c>
      <c r="H58" s="11">
        <v>5620.5000000000009</v>
      </c>
    </row>
    <row r="59" spans="1:8" x14ac:dyDescent="0.4">
      <c r="A59" s="6">
        <v>30203</v>
      </c>
      <c r="B59" s="7" t="s">
        <v>69</v>
      </c>
      <c r="C59" s="7" t="s">
        <v>71</v>
      </c>
      <c r="D59" s="8">
        <v>0.62829999999999997</v>
      </c>
      <c r="E59" s="11">
        <v>2356.125</v>
      </c>
      <c r="F59" s="11">
        <v>2827.35</v>
      </c>
      <c r="G59" s="11">
        <v>4712.25</v>
      </c>
      <c r="H59" s="11">
        <v>5654.7</v>
      </c>
    </row>
    <row r="60" spans="1:8" x14ac:dyDescent="0.4">
      <c r="A60" s="6">
        <v>30206</v>
      </c>
      <c r="B60" s="7" t="s">
        <v>69</v>
      </c>
      <c r="C60" s="7" t="s">
        <v>72</v>
      </c>
      <c r="D60" s="8">
        <v>0.64419999999999999</v>
      </c>
      <c r="E60" s="11">
        <v>2415.75</v>
      </c>
      <c r="F60" s="11">
        <v>2898.8999999999996</v>
      </c>
      <c r="G60" s="11">
        <v>4831.5</v>
      </c>
      <c r="H60" s="11">
        <v>5797.7999999999993</v>
      </c>
    </row>
    <row r="61" spans="1:8" x14ac:dyDescent="0.4">
      <c r="A61" s="6">
        <v>31009</v>
      </c>
      <c r="B61" s="7" t="s">
        <v>69</v>
      </c>
      <c r="C61" s="7" t="s">
        <v>73</v>
      </c>
      <c r="D61" s="8">
        <v>0.64159999999999995</v>
      </c>
      <c r="E61" s="11">
        <v>2406</v>
      </c>
      <c r="F61" s="11">
        <v>2887.2</v>
      </c>
      <c r="G61" s="11">
        <v>4812</v>
      </c>
      <c r="H61" s="11">
        <v>5774.4</v>
      </c>
    </row>
    <row r="62" spans="1:8" x14ac:dyDescent="0.4">
      <c r="A62" s="6">
        <v>31269</v>
      </c>
      <c r="B62" s="7" t="s">
        <v>74</v>
      </c>
      <c r="C62" s="7" t="s">
        <v>75</v>
      </c>
      <c r="D62" s="8">
        <v>0.49159999999999998</v>
      </c>
      <c r="E62" s="11">
        <v>1843.5</v>
      </c>
      <c r="F62" s="11">
        <v>2212.1999999999998</v>
      </c>
      <c r="G62" s="11">
        <v>3687</v>
      </c>
      <c r="H62" s="11">
        <v>4424.3999999999996</v>
      </c>
    </row>
    <row r="63" spans="1:8" x14ac:dyDescent="0.4">
      <c r="A63" s="6">
        <v>31273</v>
      </c>
      <c r="B63" s="7" t="s">
        <v>74</v>
      </c>
      <c r="C63" s="7" t="s">
        <v>76</v>
      </c>
      <c r="D63" s="8">
        <v>0.46600000000000003</v>
      </c>
      <c r="E63" s="11">
        <v>1747.5</v>
      </c>
      <c r="F63" s="11">
        <v>2097</v>
      </c>
      <c r="G63" s="11">
        <v>3495</v>
      </c>
      <c r="H63" s="11">
        <v>4194</v>
      </c>
    </row>
    <row r="64" spans="1:8" x14ac:dyDescent="0.4">
      <c r="A64" s="6">
        <v>31277</v>
      </c>
      <c r="B64" s="7" t="s">
        <v>74</v>
      </c>
      <c r="C64" s="7" t="s">
        <v>77</v>
      </c>
      <c r="D64" s="8">
        <v>0.5252</v>
      </c>
      <c r="E64" s="11">
        <v>1969.5</v>
      </c>
      <c r="F64" s="11">
        <v>2363.4</v>
      </c>
      <c r="G64" s="11">
        <v>3939</v>
      </c>
      <c r="H64" s="11">
        <v>4726.8</v>
      </c>
    </row>
    <row r="65" spans="1:8" x14ac:dyDescent="0.4">
      <c r="A65" s="6">
        <v>30820</v>
      </c>
      <c r="B65" s="7" t="s">
        <v>74</v>
      </c>
      <c r="C65" s="7" t="s">
        <v>78</v>
      </c>
      <c r="D65" s="8">
        <v>0.49580000000000002</v>
      </c>
      <c r="E65" s="11">
        <v>1859.25</v>
      </c>
      <c r="F65" s="11">
        <v>2231.1000000000004</v>
      </c>
      <c r="G65" s="11">
        <v>3718.5</v>
      </c>
      <c r="H65" s="11">
        <v>4462.2000000000007</v>
      </c>
    </row>
    <row r="66" spans="1:8" x14ac:dyDescent="0.4">
      <c r="A66" s="6">
        <v>30818</v>
      </c>
      <c r="B66" s="7" t="s">
        <v>74</v>
      </c>
      <c r="C66" s="7" t="s">
        <v>79</v>
      </c>
      <c r="D66" s="8">
        <v>0.45800000000000002</v>
      </c>
      <c r="E66" s="11">
        <v>1717.5</v>
      </c>
      <c r="F66" s="11">
        <v>2061</v>
      </c>
      <c r="G66" s="11">
        <v>3435</v>
      </c>
      <c r="H66" s="11">
        <v>4122</v>
      </c>
    </row>
    <row r="67" spans="1:8" x14ac:dyDescent="0.4">
      <c r="A67" s="6">
        <v>30294</v>
      </c>
      <c r="B67" s="7" t="s">
        <v>74</v>
      </c>
      <c r="C67" s="7" t="s">
        <v>80</v>
      </c>
      <c r="D67" s="8">
        <v>0.4819</v>
      </c>
      <c r="E67" s="11">
        <v>1807.125</v>
      </c>
      <c r="F67" s="11">
        <v>2168.5500000000002</v>
      </c>
      <c r="G67" s="11">
        <v>3614.25</v>
      </c>
      <c r="H67" s="11">
        <v>4337.1000000000004</v>
      </c>
    </row>
    <row r="68" spans="1:8" x14ac:dyDescent="0.4">
      <c r="A68" s="6">
        <v>31432</v>
      </c>
      <c r="B68" s="7" t="s">
        <v>81</v>
      </c>
      <c r="C68" s="7" t="s">
        <v>82</v>
      </c>
      <c r="D68" s="8">
        <v>0.62729999999999997</v>
      </c>
      <c r="E68" s="11">
        <v>2352.375</v>
      </c>
      <c r="F68" s="11">
        <v>2822.85</v>
      </c>
      <c r="G68" s="11">
        <v>4704.75</v>
      </c>
      <c r="H68" s="11">
        <v>5645.7</v>
      </c>
    </row>
    <row r="69" spans="1:8" x14ac:dyDescent="0.4">
      <c r="A69" s="6">
        <v>31318</v>
      </c>
      <c r="B69" s="7" t="s">
        <v>81</v>
      </c>
      <c r="C69" s="7" t="s">
        <v>83</v>
      </c>
      <c r="D69" s="8">
        <v>0.57940000000000003</v>
      </c>
      <c r="E69" s="11">
        <v>2172.75</v>
      </c>
      <c r="F69" s="11">
        <v>2607.3000000000002</v>
      </c>
      <c r="G69" s="11">
        <v>4345.5</v>
      </c>
      <c r="H69" s="11">
        <v>5214.6000000000004</v>
      </c>
    </row>
    <row r="70" spans="1:8" x14ac:dyDescent="0.4">
      <c r="A70" s="6">
        <v>31567</v>
      </c>
      <c r="B70" s="7" t="s">
        <v>84</v>
      </c>
      <c r="C70" s="7" t="s">
        <v>85</v>
      </c>
      <c r="D70" s="8">
        <v>0.44629999999999997</v>
      </c>
      <c r="E70" s="11">
        <v>1673.625</v>
      </c>
      <c r="F70" s="11">
        <v>2008.3499999999997</v>
      </c>
      <c r="G70" s="11">
        <v>3347.25</v>
      </c>
      <c r="H70" s="11">
        <v>4016.6999999999994</v>
      </c>
    </row>
    <row r="71" spans="1:8" x14ac:dyDescent="0.4">
      <c r="A71" s="6">
        <v>31321</v>
      </c>
      <c r="B71" s="7" t="s">
        <v>84</v>
      </c>
      <c r="C71" s="7" t="s">
        <v>86</v>
      </c>
      <c r="D71" s="8">
        <v>0.50160000000000005</v>
      </c>
      <c r="E71" s="11">
        <v>1881.0000000000002</v>
      </c>
      <c r="F71" s="11">
        <v>2257.1999999999998</v>
      </c>
      <c r="G71" s="11">
        <v>3762.0000000000005</v>
      </c>
      <c r="H71" s="11">
        <v>4514.3999999999996</v>
      </c>
    </row>
    <row r="72" spans="1:8" x14ac:dyDescent="0.4">
      <c r="A72" s="6">
        <v>31322</v>
      </c>
      <c r="B72" s="7" t="s">
        <v>84</v>
      </c>
      <c r="C72" s="7" t="s">
        <v>87</v>
      </c>
      <c r="D72" s="8">
        <v>0.51739999999999997</v>
      </c>
      <c r="E72" s="11">
        <v>1940.25</v>
      </c>
      <c r="F72" s="11">
        <v>2328.2999999999997</v>
      </c>
      <c r="G72" s="11">
        <v>3880.5</v>
      </c>
      <c r="H72" s="11">
        <v>4656.5999999999995</v>
      </c>
    </row>
    <row r="73" spans="1:8" x14ac:dyDescent="0.4">
      <c r="A73" s="6">
        <v>31320</v>
      </c>
      <c r="B73" s="7" t="s">
        <v>84</v>
      </c>
      <c r="C73" s="7" t="s">
        <v>88</v>
      </c>
      <c r="D73" s="8">
        <v>0.44359999999999999</v>
      </c>
      <c r="E73" s="11">
        <v>1663.5</v>
      </c>
      <c r="F73" s="11">
        <v>1996.2</v>
      </c>
      <c r="G73" s="11">
        <v>3327</v>
      </c>
      <c r="H73" s="11">
        <v>3992.4</v>
      </c>
    </row>
    <row r="74" spans="1:8" x14ac:dyDescent="0.4">
      <c r="A74" s="6">
        <v>31566</v>
      </c>
      <c r="B74" s="7" t="s">
        <v>84</v>
      </c>
      <c r="C74" s="7" t="s">
        <v>89</v>
      </c>
      <c r="D74" s="8">
        <v>0.42070000000000002</v>
      </c>
      <c r="E74" s="11">
        <v>1577.625</v>
      </c>
      <c r="F74" s="11">
        <v>1893.1499999999999</v>
      </c>
      <c r="G74" s="11">
        <v>3155.25</v>
      </c>
      <c r="H74" s="11">
        <v>3786.2999999999997</v>
      </c>
    </row>
    <row r="75" spans="1:8" x14ac:dyDescent="0.4">
      <c r="A75" s="6">
        <v>31565</v>
      </c>
      <c r="B75" s="7" t="s">
        <v>84</v>
      </c>
      <c r="C75" s="7" t="s">
        <v>90</v>
      </c>
      <c r="D75" s="8">
        <v>0.39150000000000001</v>
      </c>
      <c r="E75" s="11">
        <v>1468.125</v>
      </c>
      <c r="F75" s="11">
        <v>1761.75</v>
      </c>
      <c r="G75" s="11">
        <v>2936.25</v>
      </c>
      <c r="H75" s="11">
        <v>3523.5</v>
      </c>
    </row>
    <row r="76" spans="1:8" x14ac:dyDescent="0.4">
      <c r="A76" s="6">
        <v>29200</v>
      </c>
      <c r="B76" s="7" t="s">
        <v>91</v>
      </c>
      <c r="C76" s="7" t="s">
        <v>92</v>
      </c>
      <c r="D76" s="8">
        <v>0.53339999999999999</v>
      </c>
      <c r="E76" s="11">
        <v>2000.25</v>
      </c>
      <c r="F76" s="11">
        <v>2400.2999999999997</v>
      </c>
      <c r="G76" s="11">
        <v>4000.5</v>
      </c>
      <c r="H76" s="11">
        <v>4800.5999999999995</v>
      </c>
    </row>
    <row r="77" spans="1:8" x14ac:dyDescent="0.4">
      <c r="A77" s="6">
        <v>30679</v>
      </c>
      <c r="B77" s="7" t="s">
        <v>91</v>
      </c>
      <c r="C77" s="7" t="s">
        <v>93</v>
      </c>
      <c r="D77" s="8">
        <v>0.63429999999999997</v>
      </c>
      <c r="E77" s="11">
        <v>2378.625</v>
      </c>
      <c r="F77" s="11">
        <v>2854.35</v>
      </c>
      <c r="G77" s="11">
        <v>4757.25</v>
      </c>
      <c r="H77" s="11">
        <v>5708.7</v>
      </c>
    </row>
    <row r="78" spans="1:8" x14ac:dyDescent="0.4">
      <c r="A78" s="6">
        <v>30680</v>
      </c>
      <c r="B78" s="7" t="s">
        <v>91</v>
      </c>
      <c r="C78" s="7" t="s">
        <v>94</v>
      </c>
      <c r="D78" s="8">
        <v>0.66469999999999996</v>
      </c>
      <c r="E78" s="11">
        <v>2492.625</v>
      </c>
      <c r="F78" s="11">
        <v>2991.1499999999996</v>
      </c>
      <c r="G78" s="11">
        <v>4985.25</v>
      </c>
      <c r="H78" s="11">
        <v>5982.2999999999993</v>
      </c>
    </row>
    <row r="79" spans="1:8" x14ac:dyDescent="0.4">
      <c r="A79" s="6">
        <v>28518</v>
      </c>
      <c r="B79" s="7" t="s">
        <v>91</v>
      </c>
      <c r="C79" s="7" t="s">
        <v>95</v>
      </c>
      <c r="D79" s="8">
        <v>0.51249999999999996</v>
      </c>
      <c r="E79" s="11">
        <v>1921.8749999999998</v>
      </c>
      <c r="F79" s="11">
        <v>2306.2499999999995</v>
      </c>
      <c r="G79" s="11">
        <v>3843.7499999999995</v>
      </c>
      <c r="H79" s="11">
        <v>4612.4999999999991</v>
      </c>
    </row>
    <row r="80" spans="1:8" x14ac:dyDescent="0.4">
      <c r="A80" s="6">
        <v>28519</v>
      </c>
      <c r="B80" s="7" t="s">
        <v>91</v>
      </c>
      <c r="C80" s="7" t="s">
        <v>96</v>
      </c>
      <c r="D80" s="8">
        <v>0.56950000000000001</v>
      </c>
      <c r="E80" s="11">
        <v>2135.625</v>
      </c>
      <c r="F80" s="11">
        <v>2562.75</v>
      </c>
      <c r="G80" s="11">
        <v>4271.25</v>
      </c>
      <c r="H80" s="11">
        <v>5125.5</v>
      </c>
    </row>
    <row r="81" spans="1:8" x14ac:dyDescent="0.4">
      <c r="A81" s="6">
        <v>30346</v>
      </c>
      <c r="B81" s="7" t="s">
        <v>91</v>
      </c>
      <c r="C81" s="7" t="s">
        <v>97</v>
      </c>
      <c r="D81" s="8">
        <v>0.62929999999999997</v>
      </c>
      <c r="E81" s="11">
        <v>2359.875</v>
      </c>
      <c r="F81" s="11">
        <v>2831.85</v>
      </c>
      <c r="G81" s="11">
        <v>4719.75</v>
      </c>
      <c r="H81" s="11">
        <v>5663.7</v>
      </c>
    </row>
    <row r="82" spans="1:8" x14ac:dyDescent="0.4">
      <c r="A82" s="6">
        <v>31257</v>
      </c>
      <c r="B82" s="7" t="s">
        <v>98</v>
      </c>
      <c r="C82" s="7" t="s">
        <v>99</v>
      </c>
      <c r="D82" s="8">
        <v>0.5968</v>
      </c>
      <c r="E82" s="11">
        <v>2238</v>
      </c>
      <c r="F82" s="11">
        <v>2685.6</v>
      </c>
      <c r="G82" s="11">
        <v>4476</v>
      </c>
      <c r="H82" s="11">
        <v>5371.2</v>
      </c>
    </row>
    <row r="83" spans="1:8" x14ac:dyDescent="0.4">
      <c r="A83" s="6">
        <v>30743</v>
      </c>
      <c r="B83" s="7" t="s">
        <v>100</v>
      </c>
      <c r="C83" s="7" t="s">
        <v>101</v>
      </c>
      <c r="D83" s="8">
        <v>0.61680000000000001</v>
      </c>
      <c r="E83" s="11">
        <v>2313</v>
      </c>
      <c r="F83" s="11">
        <v>2775.6000000000004</v>
      </c>
      <c r="G83" s="11">
        <v>4626</v>
      </c>
      <c r="H83" s="11">
        <v>5551.2000000000007</v>
      </c>
    </row>
    <row r="84" spans="1:8" x14ac:dyDescent="0.4">
      <c r="A84" s="6">
        <v>30458</v>
      </c>
      <c r="B84" s="7" t="s">
        <v>100</v>
      </c>
      <c r="C84" s="7" t="s">
        <v>102</v>
      </c>
      <c r="D84" s="8">
        <v>0.72070000000000001</v>
      </c>
      <c r="E84" s="11">
        <v>2702.625</v>
      </c>
      <c r="F84" s="11">
        <v>3243.1499999999996</v>
      </c>
      <c r="G84" s="11">
        <v>5405.25</v>
      </c>
      <c r="H84" s="11">
        <v>6486.2999999999993</v>
      </c>
    </row>
    <row r="85" spans="1:8" x14ac:dyDescent="0.4">
      <c r="A85" s="6">
        <v>30459</v>
      </c>
      <c r="B85" s="7" t="s">
        <v>100</v>
      </c>
      <c r="C85" s="7" t="s">
        <v>103</v>
      </c>
      <c r="D85" s="8">
        <v>0.74980000000000002</v>
      </c>
      <c r="E85" s="11">
        <v>2811.75</v>
      </c>
      <c r="F85" s="11">
        <v>3374.1</v>
      </c>
      <c r="G85" s="11">
        <v>5623.5</v>
      </c>
      <c r="H85" s="11">
        <v>6748.2</v>
      </c>
    </row>
    <row r="86" spans="1:8" x14ac:dyDescent="0.4">
      <c r="A86" s="6">
        <v>29844</v>
      </c>
      <c r="B86" s="7" t="s">
        <v>100</v>
      </c>
      <c r="C86" s="7" t="s">
        <v>104</v>
      </c>
      <c r="D86" s="8">
        <v>0.50409999999999999</v>
      </c>
      <c r="E86" s="11">
        <v>1890.375</v>
      </c>
      <c r="F86" s="11">
        <v>2268.4500000000003</v>
      </c>
      <c r="G86" s="11">
        <v>3780.75</v>
      </c>
      <c r="H86" s="11">
        <v>4536.9000000000005</v>
      </c>
    </row>
    <row r="87" spans="1:8" x14ac:dyDescent="0.4">
      <c r="A87" s="6">
        <v>31261</v>
      </c>
      <c r="B87" s="7" t="s">
        <v>100</v>
      </c>
      <c r="C87" s="7" t="s">
        <v>105</v>
      </c>
      <c r="D87" s="8">
        <v>0.49890000000000001</v>
      </c>
      <c r="E87" s="11">
        <v>1870.875</v>
      </c>
      <c r="F87" s="11">
        <v>2245.0500000000002</v>
      </c>
      <c r="G87" s="11">
        <v>3741.75</v>
      </c>
      <c r="H87" s="11">
        <v>4490.1000000000004</v>
      </c>
    </row>
    <row r="88" spans="1:8" x14ac:dyDescent="0.4">
      <c r="A88" s="6">
        <v>30457</v>
      </c>
      <c r="B88" s="7" t="s">
        <v>100</v>
      </c>
      <c r="C88" s="7" t="s">
        <v>106</v>
      </c>
      <c r="D88" s="8">
        <v>0.65749999999999997</v>
      </c>
      <c r="E88" s="11">
        <v>2465.625</v>
      </c>
      <c r="F88" s="11">
        <v>2958.7499999999995</v>
      </c>
      <c r="G88" s="11">
        <v>4931.25</v>
      </c>
      <c r="H88" s="11">
        <v>5917.4999999999991</v>
      </c>
    </row>
    <row r="89" spans="1:8" x14ac:dyDescent="0.4">
      <c r="A89" s="6">
        <v>29776</v>
      </c>
      <c r="B89" s="7" t="s">
        <v>107</v>
      </c>
      <c r="C89" s="7" t="s">
        <v>108</v>
      </c>
      <c r="D89" s="8">
        <v>0.46860000000000002</v>
      </c>
      <c r="E89" s="11">
        <v>1757.25</v>
      </c>
      <c r="F89" s="11">
        <v>2108.7000000000003</v>
      </c>
      <c r="G89" s="11">
        <v>3514.5</v>
      </c>
      <c r="H89" s="11">
        <v>4217.4000000000005</v>
      </c>
    </row>
    <row r="90" spans="1:8" x14ac:dyDescent="0.4">
      <c r="A90" s="6">
        <v>30440</v>
      </c>
      <c r="B90" s="7" t="s">
        <v>107</v>
      </c>
      <c r="C90" s="7" t="s">
        <v>109</v>
      </c>
      <c r="D90" s="8">
        <v>0.4647</v>
      </c>
      <c r="E90" s="11">
        <v>1742.625</v>
      </c>
      <c r="F90" s="11">
        <v>2091.15</v>
      </c>
      <c r="G90" s="11">
        <v>3485.25</v>
      </c>
      <c r="H90" s="11">
        <v>4182.3</v>
      </c>
    </row>
    <row r="91" spans="1:8" x14ac:dyDescent="0.4">
      <c r="A91" s="6">
        <v>31275</v>
      </c>
      <c r="B91" s="7" t="s">
        <v>107</v>
      </c>
      <c r="C91" s="7" t="s">
        <v>110</v>
      </c>
      <c r="D91" s="8">
        <v>0.54710000000000003</v>
      </c>
      <c r="E91" s="11">
        <v>2051.625</v>
      </c>
      <c r="F91" s="11">
        <v>2461.9499999999998</v>
      </c>
      <c r="G91" s="11">
        <v>4103.25</v>
      </c>
      <c r="H91" s="11">
        <v>4923.8999999999996</v>
      </c>
    </row>
    <row r="92" spans="1:8" x14ac:dyDescent="0.4">
      <c r="A92" s="6">
        <v>31276</v>
      </c>
      <c r="B92" s="7" t="s">
        <v>107</v>
      </c>
      <c r="C92" s="7" t="s">
        <v>111</v>
      </c>
      <c r="D92" s="8">
        <v>0.58140000000000003</v>
      </c>
      <c r="E92" s="11">
        <v>2180.25</v>
      </c>
      <c r="F92" s="11">
        <v>2616.2999999999997</v>
      </c>
      <c r="G92" s="11">
        <v>4360.5</v>
      </c>
      <c r="H92" s="11">
        <v>5232.5999999999995</v>
      </c>
    </row>
    <row r="93" spans="1:8" x14ac:dyDescent="0.4">
      <c r="A93" s="6">
        <v>30901</v>
      </c>
      <c r="B93" s="7" t="s">
        <v>107</v>
      </c>
      <c r="C93" s="7" t="s">
        <v>112</v>
      </c>
      <c r="D93" s="8">
        <v>0.55600000000000005</v>
      </c>
      <c r="E93" s="11">
        <v>2085</v>
      </c>
      <c r="F93" s="11">
        <v>2502</v>
      </c>
      <c r="G93" s="11">
        <v>4170</v>
      </c>
      <c r="H93" s="11">
        <v>5004</v>
      </c>
    </row>
    <row r="94" spans="1:8" x14ac:dyDescent="0.4">
      <c r="A94" s="6">
        <v>30902</v>
      </c>
      <c r="B94" s="7" t="s">
        <v>107</v>
      </c>
      <c r="C94" s="7" t="s">
        <v>113</v>
      </c>
      <c r="D94" s="8">
        <v>0.58309999999999995</v>
      </c>
      <c r="E94" s="11">
        <v>2186.625</v>
      </c>
      <c r="F94" s="11">
        <v>2623.95</v>
      </c>
      <c r="G94" s="11">
        <v>4373.25</v>
      </c>
      <c r="H94" s="11">
        <v>5247.9</v>
      </c>
    </row>
    <row r="95" spans="1:8" x14ac:dyDescent="0.4">
      <c r="A95" s="6">
        <v>31183</v>
      </c>
      <c r="B95" s="7" t="s">
        <v>107</v>
      </c>
      <c r="C95" s="7" t="s">
        <v>114</v>
      </c>
      <c r="D95" s="8">
        <v>0.50439999999999996</v>
      </c>
      <c r="E95" s="11">
        <v>1891.4999999999998</v>
      </c>
      <c r="F95" s="11">
        <v>2269.7999999999997</v>
      </c>
      <c r="G95" s="11">
        <v>3782.9999999999995</v>
      </c>
      <c r="H95" s="11">
        <v>4539.5999999999995</v>
      </c>
    </row>
    <row r="96" spans="1:8" x14ac:dyDescent="0.4">
      <c r="A96" s="6">
        <v>30943</v>
      </c>
      <c r="B96" s="7" t="s">
        <v>107</v>
      </c>
      <c r="C96" s="7" t="s">
        <v>115</v>
      </c>
      <c r="D96" s="8">
        <v>0.54049999999999998</v>
      </c>
      <c r="E96" s="11">
        <v>2026.875</v>
      </c>
      <c r="F96" s="11">
        <v>2432.25</v>
      </c>
      <c r="G96" s="11">
        <v>4053.75</v>
      </c>
      <c r="H96" s="11">
        <v>4864.5</v>
      </c>
    </row>
    <row r="97" spans="1:8" x14ac:dyDescent="0.4">
      <c r="A97" s="6">
        <v>31572</v>
      </c>
      <c r="B97" s="7" t="s">
        <v>107</v>
      </c>
      <c r="C97" s="7" t="s">
        <v>116</v>
      </c>
      <c r="D97" s="8">
        <v>0.73199999999999998</v>
      </c>
      <c r="E97" s="11">
        <v>2745</v>
      </c>
      <c r="F97" s="11">
        <v>3294</v>
      </c>
      <c r="G97" s="11">
        <v>5490</v>
      </c>
      <c r="H97" s="11">
        <v>6588</v>
      </c>
    </row>
    <row r="98" spans="1:8" x14ac:dyDescent="0.4">
      <c r="A98" s="6">
        <v>31573</v>
      </c>
      <c r="B98" s="7" t="s">
        <v>107</v>
      </c>
      <c r="C98" s="7" t="s">
        <v>117</v>
      </c>
      <c r="D98" s="8">
        <v>0.75800000000000001</v>
      </c>
      <c r="E98" s="11">
        <v>2842.5</v>
      </c>
      <c r="F98" s="11">
        <v>3411</v>
      </c>
      <c r="G98" s="11">
        <v>5685</v>
      </c>
      <c r="H98" s="11">
        <v>6822</v>
      </c>
    </row>
    <row r="99" spans="1:8" x14ac:dyDescent="0.4">
      <c r="A99" s="6">
        <v>31098</v>
      </c>
      <c r="B99" s="7" t="s">
        <v>107</v>
      </c>
      <c r="C99" s="7" t="s">
        <v>118</v>
      </c>
      <c r="D99" s="8">
        <v>0.84589999999999999</v>
      </c>
      <c r="E99" s="11">
        <v>3172.125</v>
      </c>
      <c r="F99" s="11">
        <v>3806.5499999999997</v>
      </c>
      <c r="G99" s="11">
        <v>6344.25</v>
      </c>
      <c r="H99" s="11">
        <v>7613.0999999999995</v>
      </c>
    </row>
    <row r="100" spans="1:8" x14ac:dyDescent="0.4">
      <c r="A100" s="6">
        <v>31097</v>
      </c>
      <c r="B100" s="7" t="s">
        <v>107</v>
      </c>
      <c r="C100" s="7" t="s">
        <v>119</v>
      </c>
      <c r="D100" s="8">
        <v>0.75819999999999999</v>
      </c>
      <c r="E100" s="11">
        <v>2843.25</v>
      </c>
      <c r="F100" s="11">
        <v>3411.9</v>
      </c>
      <c r="G100" s="11">
        <v>5686.5</v>
      </c>
      <c r="H100" s="11">
        <v>6823.8</v>
      </c>
    </row>
    <row r="101" spans="1:8" x14ac:dyDescent="0.4">
      <c r="A101" s="6">
        <v>31280</v>
      </c>
      <c r="B101" s="7" t="s">
        <v>107</v>
      </c>
      <c r="C101" s="7" t="s">
        <v>120</v>
      </c>
      <c r="D101" s="8">
        <v>0.61240000000000006</v>
      </c>
      <c r="E101" s="11">
        <v>2296.5</v>
      </c>
      <c r="F101" s="11">
        <v>2755.8</v>
      </c>
      <c r="G101" s="11">
        <v>4593</v>
      </c>
      <c r="H101" s="11">
        <v>5511.6</v>
      </c>
    </row>
    <row r="102" spans="1:8" x14ac:dyDescent="0.4">
      <c r="A102" s="6">
        <v>31279</v>
      </c>
      <c r="B102" s="7" t="s">
        <v>107</v>
      </c>
      <c r="C102" s="7" t="s">
        <v>121</v>
      </c>
      <c r="D102" s="8">
        <v>0.65839999999999999</v>
      </c>
      <c r="E102" s="11">
        <v>2469</v>
      </c>
      <c r="F102" s="11">
        <v>2962.8</v>
      </c>
      <c r="G102" s="11">
        <v>4938</v>
      </c>
      <c r="H102" s="11">
        <v>5925.6</v>
      </c>
    </row>
    <row r="103" spans="1:8" x14ac:dyDescent="0.4">
      <c r="A103" s="6">
        <v>31278</v>
      </c>
      <c r="B103" s="7" t="s">
        <v>107</v>
      </c>
      <c r="C103" s="7" t="s">
        <v>122</v>
      </c>
      <c r="D103" s="8">
        <v>0.5978</v>
      </c>
      <c r="E103" s="11">
        <v>2241.75</v>
      </c>
      <c r="F103" s="11">
        <v>2690.1</v>
      </c>
      <c r="G103" s="11">
        <v>4483.5</v>
      </c>
      <c r="H103" s="11">
        <v>5380.2</v>
      </c>
    </row>
    <row r="104" spans="1:8" x14ac:dyDescent="0.4">
      <c r="A104" s="6">
        <v>31324</v>
      </c>
      <c r="B104" s="7" t="s">
        <v>123</v>
      </c>
      <c r="C104" s="7" t="s">
        <v>124</v>
      </c>
      <c r="D104" s="8">
        <v>0.49640000000000001</v>
      </c>
      <c r="E104" s="11">
        <v>1861.5</v>
      </c>
      <c r="F104" s="11">
        <v>2233.7999999999997</v>
      </c>
      <c r="G104" s="11">
        <v>3723</v>
      </c>
      <c r="H104" s="11">
        <v>4467.5999999999995</v>
      </c>
    </row>
    <row r="105" spans="1:8" x14ac:dyDescent="0.4">
      <c r="A105" s="6">
        <v>31325</v>
      </c>
      <c r="B105" s="7" t="s">
        <v>123</v>
      </c>
      <c r="C105" s="7" t="s">
        <v>125</v>
      </c>
      <c r="D105" s="8">
        <v>0.54039999999999999</v>
      </c>
      <c r="E105" s="11">
        <v>2026.5</v>
      </c>
      <c r="F105" s="11">
        <v>2431.7999999999997</v>
      </c>
      <c r="G105" s="11">
        <v>4053</v>
      </c>
      <c r="H105" s="11">
        <v>4863.5999999999995</v>
      </c>
    </row>
    <row r="106" spans="1:8" x14ac:dyDescent="0.4">
      <c r="A106" s="6">
        <v>29954</v>
      </c>
      <c r="B106" s="7" t="s">
        <v>123</v>
      </c>
      <c r="C106" s="7" t="s">
        <v>126</v>
      </c>
      <c r="D106" s="8">
        <v>0.60950000000000004</v>
      </c>
      <c r="E106" s="11">
        <v>2285.625</v>
      </c>
      <c r="F106" s="11">
        <v>2742.75</v>
      </c>
      <c r="G106" s="11">
        <v>4571.25</v>
      </c>
      <c r="H106" s="11">
        <v>5485.5</v>
      </c>
    </row>
    <row r="107" spans="1:8" x14ac:dyDescent="0.4">
      <c r="A107" s="6">
        <v>29953</v>
      </c>
      <c r="B107" s="7" t="s">
        <v>123</v>
      </c>
      <c r="C107" s="7" t="s">
        <v>127</v>
      </c>
      <c r="D107" s="8">
        <v>0.56999999999999995</v>
      </c>
      <c r="E107" s="11">
        <v>2137.5</v>
      </c>
      <c r="F107" s="11">
        <v>2565</v>
      </c>
      <c r="G107" s="11">
        <v>4275</v>
      </c>
      <c r="H107" s="11">
        <v>5130</v>
      </c>
    </row>
    <row r="108" spans="1:8" x14ac:dyDescent="0.4">
      <c r="A108" s="6">
        <v>31574</v>
      </c>
      <c r="B108" s="7" t="s">
        <v>128</v>
      </c>
      <c r="C108" s="7" t="s">
        <v>129</v>
      </c>
      <c r="D108" s="8">
        <v>0.55130000000000001</v>
      </c>
      <c r="E108" s="11">
        <v>2067.375</v>
      </c>
      <c r="F108" s="11">
        <v>2480.8500000000004</v>
      </c>
      <c r="G108" s="11">
        <v>4134.75</v>
      </c>
      <c r="H108" s="11">
        <v>4961.7000000000007</v>
      </c>
    </row>
    <row r="109" spans="1:8" x14ac:dyDescent="0.4">
      <c r="A109" s="6">
        <v>31070</v>
      </c>
      <c r="B109" s="7" t="s">
        <v>130</v>
      </c>
      <c r="C109" s="7" t="s">
        <v>131</v>
      </c>
      <c r="D109" s="8">
        <v>0.53310000000000002</v>
      </c>
      <c r="E109" s="11">
        <v>1999.125</v>
      </c>
      <c r="F109" s="11">
        <v>2398.9499999999998</v>
      </c>
      <c r="G109" s="11">
        <v>3998.25</v>
      </c>
      <c r="H109" s="11">
        <v>4797.8999999999996</v>
      </c>
    </row>
    <row r="110" spans="1:8" x14ac:dyDescent="0.4">
      <c r="A110" s="6">
        <v>30999</v>
      </c>
      <c r="B110" s="7" t="s">
        <v>130</v>
      </c>
      <c r="C110" s="7" t="s">
        <v>132</v>
      </c>
      <c r="D110" s="8">
        <v>0.71699999999999997</v>
      </c>
      <c r="E110" s="11">
        <v>2688.75</v>
      </c>
      <c r="F110" s="11">
        <v>3226.5</v>
      </c>
      <c r="G110" s="11">
        <v>5377.5</v>
      </c>
      <c r="H110" s="11">
        <v>6453</v>
      </c>
    </row>
    <row r="111" spans="1:8" x14ac:dyDescent="0.4">
      <c r="A111" s="6">
        <v>30959</v>
      </c>
      <c r="B111" s="7" t="s">
        <v>130</v>
      </c>
      <c r="C111" s="7" t="s">
        <v>133</v>
      </c>
      <c r="D111" s="8">
        <v>0.61319999999999997</v>
      </c>
      <c r="E111" s="11">
        <v>2299.5</v>
      </c>
      <c r="F111" s="11">
        <v>2759.3999999999996</v>
      </c>
      <c r="G111" s="11">
        <v>4599</v>
      </c>
      <c r="H111" s="11">
        <v>5518.7999999999993</v>
      </c>
    </row>
    <row r="112" spans="1:8" x14ac:dyDescent="0.4">
      <c r="A112" s="6">
        <v>30960</v>
      </c>
      <c r="B112" s="7" t="s">
        <v>130</v>
      </c>
      <c r="C112" s="7" t="s">
        <v>134</v>
      </c>
      <c r="D112" s="8">
        <v>0.68149999999999999</v>
      </c>
      <c r="E112" s="11">
        <v>2555.625</v>
      </c>
      <c r="F112" s="11">
        <v>3066.75</v>
      </c>
      <c r="G112" s="11">
        <v>5111.25</v>
      </c>
      <c r="H112" s="11">
        <v>6133.5</v>
      </c>
    </row>
    <row r="113" spans="1:8" x14ac:dyDescent="0.4">
      <c r="A113" s="6">
        <v>29314</v>
      </c>
      <c r="B113" s="7" t="s">
        <v>130</v>
      </c>
      <c r="C113" s="7" t="s">
        <v>135</v>
      </c>
      <c r="D113" s="8">
        <v>0.44030000000000002</v>
      </c>
      <c r="E113" s="11">
        <v>1651.125</v>
      </c>
      <c r="F113" s="11">
        <v>1981.3500000000001</v>
      </c>
      <c r="G113" s="11">
        <v>3302.25</v>
      </c>
      <c r="H113" s="11">
        <v>3962.7000000000003</v>
      </c>
    </row>
    <row r="114" spans="1:8" x14ac:dyDescent="0.4">
      <c r="A114" s="6">
        <v>31410</v>
      </c>
      <c r="B114" s="7" t="s">
        <v>130</v>
      </c>
      <c r="C114" s="7" t="s">
        <v>136</v>
      </c>
      <c r="D114" s="8">
        <v>0.51439999999999997</v>
      </c>
      <c r="E114" s="11">
        <v>1928.9999999999998</v>
      </c>
      <c r="F114" s="11">
        <v>2314.7999999999997</v>
      </c>
      <c r="G114" s="11">
        <v>3857.9999999999995</v>
      </c>
      <c r="H114" s="11">
        <v>4629.5999999999995</v>
      </c>
    </row>
    <row r="115" spans="1:8" x14ac:dyDescent="0.4">
      <c r="A115" s="6">
        <v>30862</v>
      </c>
      <c r="B115" s="7" t="s">
        <v>137</v>
      </c>
      <c r="C115" s="7" t="s">
        <v>138</v>
      </c>
      <c r="D115" s="8">
        <v>0.47599999999999998</v>
      </c>
      <c r="E115" s="11">
        <v>1785</v>
      </c>
      <c r="F115" s="11">
        <v>2141.9999999999995</v>
      </c>
      <c r="G115" s="11">
        <v>3570</v>
      </c>
      <c r="H115" s="11">
        <v>4283.9999999999991</v>
      </c>
    </row>
    <row r="116" spans="1:8" x14ac:dyDescent="0.4">
      <c r="A116" s="6">
        <v>30382</v>
      </c>
      <c r="B116" s="7" t="s">
        <v>139</v>
      </c>
      <c r="C116" s="7" t="s">
        <v>140</v>
      </c>
      <c r="D116" s="8">
        <v>0.74670000000000003</v>
      </c>
      <c r="E116" s="11">
        <v>2800.125</v>
      </c>
      <c r="F116" s="11">
        <v>3360.15</v>
      </c>
      <c r="G116" s="11">
        <v>5600.25</v>
      </c>
      <c r="H116" s="11">
        <v>6720.3</v>
      </c>
    </row>
    <row r="117" spans="1:8" x14ac:dyDescent="0.4">
      <c r="A117" s="6">
        <v>30384</v>
      </c>
      <c r="B117" s="7" t="s">
        <v>139</v>
      </c>
      <c r="C117" s="7" t="s">
        <v>141</v>
      </c>
      <c r="D117" s="8">
        <v>2.1877</v>
      </c>
      <c r="E117" s="11">
        <v>8203.875</v>
      </c>
      <c r="F117" s="11">
        <v>9844.65</v>
      </c>
      <c r="G117" s="11">
        <v>16407.75</v>
      </c>
      <c r="H117" s="11">
        <v>19689.3</v>
      </c>
    </row>
    <row r="118" spans="1:8" x14ac:dyDescent="0.4">
      <c r="A118" s="6">
        <v>28095</v>
      </c>
      <c r="B118" s="7" t="s">
        <v>142</v>
      </c>
      <c r="C118" s="7" t="s">
        <v>143</v>
      </c>
      <c r="D118" s="8">
        <v>0.81200000000000006</v>
      </c>
      <c r="E118" s="11">
        <v>3045</v>
      </c>
      <c r="F118" s="11">
        <v>3654</v>
      </c>
      <c r="G118" s="11">
        <v>6090</v>
      </c>
      <c r="H118" s="11">
        <v>7308</v>
      </c>
    </row>
    <row r="119" spans="1:8" x14ac:dyDescent="0.4">
      <c r="A119" s="6">
        <v>30627</v>
      </c>
      <c r="B119" s="7" t="s">
        <v>142</v>
      </c>
      <c r="C119" s="7" t="s">
        <v>144</v>
      </c>
      <c r="D119" s="8">
        <v>0.5605</v>
      </c>
      <c r="E119" s="11">
        <v>2101.875</v>
      </c>
      <c r="F119" s="11">
        <v>2522.25</v>
      </c>
      <c r="G119" s="11">
        <v>4203.75</v>
      </c>
      <c r="H119" s="11">
        <v>5044.5</v>
      </c>
    </row>
    <row r="120" spans="1:8" x14ac:dyDescent="0.4">
      <c r="A120" s="6">
        <v>30628</v>
      </c>
      <c r="B120" s="7" t="s">
        <v>142</v>
      </c>
      <c r="C120" s="7" t="s">
        <v>145</v>
      </c>
      <c r="D120" s="8">
        <v>0.59240000000000004</v>
      </c>
      <c r="E120" s="11">
        <v>2221.5</v>
      </c>
      <c r="F120" s="11">
        <v>2665.8</v>
      </c>
      <c r="G120" s="11">
        <v>4443</v>
      </c>
      <c r="H120" s="11">
        <v>5331.6</v>
      </c>
    </row>
    <row r="121" spans="1:8" x14ac:dyDescent="0.4">
      <c r="A121" s="6">
        <v>30626</v>
      </c>
      <c r="B121" s="7" t="s">
        <v>142</v>
      </c>
      <c r="C121" s="7" t="s">
        <v>146</v>
      </c>
      <c r="D121" s="8">
        <v>1.4197</v>
      </c>
      <c r="E121" s="11">
        <v>5323.875</v>
      </c>
      <c r="F121" s="11">
        <v>6388.65</v>
      </c>
      <c r="G121" s="11">
        <v>10647.75</v>
      </c>
      <c r="H121" s="11">
        <v>12777.3</v>
      </c>
    </row>
    <row r="122" spans="1:8" x14ac:dyDescent="0.4">
      <c r="A122" s="6">
        <v>30621</v>
      </c>
      <c r="B122" s="7" t="s">
        <v>142</v>
      </c>
      <c r="C122" s="7" t="s">
        <v>147</v>
      </c>
      <c r="D122" s="8">
        <v>1.3985000000000001</v>
      </c>
      <c r="E122" s="11">
        <v>5244.375</v>
      </c>
      <c r="F122" s="11">
        <v>6293.2500000000009</v>
      </c>
      <c r="G122" s="11">
        <v>10488.75</v>
      </c>
      <c r="H122" s="11">
        <v>12586.500000000002</v>
      </c>
    </row>
    <row r="123" spans="1:8" x14ac:dyDescent="0.4">
      <c r="A123" s="6">
        <v>30636</v>
      </c>
      <c r="B123" s="7" t="s">
        <v>142</v>
      </c>
      <c r="C123" s="7" t="s">
        <v>148</v>
      </c>
      <c r="D123" s="8">
        <v>0.85909999999999997</v>
      </c>
      <c r="E123" s="11">
        <v>3221.625</v>
      </c>
      <c r="F123" s="11">
        <v>3865.9499999999994</v>
      </c>
      <c r="G123" s="11">
        <v>6443.25</v>
      </c>
      <c r="H123" s="11">
        <v>7731.8999999999987</v>
      </c>
    </row>
    <row r="124" spans="1:8" x14ac:dyDescent="0.4">
      <c r="A124" s="6">
        <v>30688</v>
      </c>
      <c r="B124" s="7" t="s">
        <v>142</v>
      </c>
      <c r="C124" s="7" t="s">
        <v>149</v>
      </c>
      <c r="D124" s="8">
        <v>0.63919999999999999</v>
      </c>
      <c r="E124" s="11">
        <v>2397</v>
      </c>
      <c r="F124" s="11">
        <v>2876.3999999999996</v>
      </c>
      <c r="G124" s="11">
        <v>4794</v>
      </c>
      <c r="H124" s="11">
        <v>5752.7999999999993</v>
      </c>
    </row>
    <row r="125" spans="1:8" x14ac:dyDescent="0.4">
      <c r="A125" s="6">
        <v>30689</v>
      </c>
      <c r="B125" s="7" t="s">
        <v>142</v>
      </c>
      <c r="C125" s="7" t="s">
        <v>150</v>
      </c>
      <c r="D125" s="8">
        <v>0.68710000000000004</v>
      </c>
      <c r="E125" s="11">
        <v>2576.625</v>
      </c>
      <c r="F125" s="11">
        <v>3091.9500000000003</v>
      </c>
      <c r="G125" s="11">
        <v>5153.25</v>
      </c>
      <c r="H125" s="11">
        <v>6183.9000000000005</v>
      </c>
    </row>
    <row r="126" spans="1:8" x14ac:dyDescent="0.4">
      <c r="A126" s="6">
        <v>30006</v>
      </c>
      <c r="B126" s="7" t="s">
        <v>151</v>
      </c>
      <c r="C126" s="7" t="s">
        <v>152</v>
      </c>
      <c r="D126" s="8">
        <v>1.0573999999999999</v>
      </c>
      <c r="E126" s="11">
        <v>3965.2499999999995</v>
      </c>
      <c r="F126" s="11">
        <v>4758.2999999999993</v>
      </c>
      <c r="G126" s="11">
        <v>7930.4999999999991</v>
      </c>
      <c r="H126" s="11">
        <v>9516.5999999999985</v>
      </c>
    </row>
    <row r="127" spans="1:8" x14ac:dyDescent="0.4">
      <c r="A127" s="6">
        <v>31287</v>
      </c>
      <c r="B127" s="7" t="s">
        <v>153</v>
      </c>
      <c r="C127" s="7" t="s">
        <v>154</v>
      </c>
      <c r="D127" s="8">
        <v>0.43120000000000003</v>
      </c>
      <c r="E127" s="11">
        <v>1617</v>
      </c>
      <c r="F127" s="11">
        <v>1940.4</v>
      </c>
      <c r="G127" s="11">
        <v>3234</v>
      </c>
      <c r="H127" s="11">
        <v>3880.8</v>
      </c>
    </row>
    <row r="128" spans="1:8" x14ac:dyDescent="0.4">
      <c r="A128" s="6">
        <v>30690</v>
      </c>
      <c r="B128" s="7" t="s">
        <v>153</v>
      </c>
      <c r="C128" s="7" t="s">
        <v>155</v>
      </c>
      <c r="D128" s="8">
        <v>0.46360000000000001</v>
      </c>
      <c r="E128" s="11">
        <v>1738.5</v>
      </c>
      <c r="F128" s="11">
        <v>2086.2000000000003</v>
      </c>
      <c r="G128" s="11">
        <v>3477</v>
      </c>
      <c r="H128" s="11">
        <v>4172.4000000000005</v>
      </c>
    </row>
    <row r="129" spans="1:8" x14ac:dyDescent="0.4">
      <c r="A129" s="6">
        <v>31024</v>
      </c>
      <c r="B129" s="7" t="s">
        <v>153</v>
      </c>
      <c r="C129" s="7" t="s">
        <v>156</v>
      </c>
      <c r="D129" s="8">
        <v>0.55179999999999996</v>
      </c>
      <c r="E129" s="11">
        <v>2069.25</v>
      </c>
      <c r="F129" s="11">
        <v>2483.1</v>
      </c>
      <c r="G129" s="11">
        <v>4138.5</v>
      </c>
      <c r="H129" s="11">
        <v>4966.2</v>
      </c>
    </row>
    <row r="130" spans="1:8" x14ac:dyDescent="0.4">
      <c r="A130" s="6">
        <v>31026</v>
      </c>
      <c r="B130" s="7" t="s">
        <v>153</v>
      </c>
      <c r="C130" s="7" t="s">
        <v>157</v>
      </c>
      <c r="D130" s="8">
        <v>0.59209999999999996</v>
      </c>
      <c r="E130" s="11">
        <v>2220.375</v>
      </c>
      <c r="F130" s="11">
        <v>2664.45</v>
      </c>
      <c r="G130" s="11">
        <v>4440.75</v>
      </c>
      <c r="H130" s="11">
        <v>5328.9</v>
      </c>
    </row>
    <row r="131" spans="1:8" x14ac:dyDescent="0.4">
      <c r="A131" s="6">
        <v>31027</v>
      </c>
      <c r="B131" s="7" t="s">
        <v>153</v>
      </c>
      <c r="C131" s="7" t="s">
        <v>158</v>
      </c>
      <c r="D131" s="8">
        <v>0.55510000000000004</v>
      </c>
      <c r="E131" s="11">
        <v>2081.625</v>
      </c>
      <c r="F131" s="11">
        <v>2497.9500000000003</v>
      </c>
      <c r="G131" s="11">
        <v>4163.25</v>
      </c>
      <c r="H131" s="11">
        <v>4995.9000000000005</v>
      </c>
    </row>
    <row r="132" spans="1:8" x14ac:dyDescent="0.4">
      <c r="A132" s="6">
        <v>29716</v>
      </c>
      <c r="B132" s="7" t="s">
        <v>153</v>
      </c>
      <c r="C132" s="7" t="s">
        <v>159</v>
      </c>
      <c r="D132" s="8">
        <v>0.56989999999999996</v>
      </c>
      <c r="E132" s="11">
        <v>2137.125</v>
      </c>
      <c r="F132" s="11">
        <v>2564.5499999999997</v>
      </c>
      <c r="G132" s="11">
        <v>4274.25</v>
      </c>
      <c r="H132" s="11">
        <v>5129.0999999999995</v>
      </c>
    </row>
    <row r="133" spans="1:8" x14ac:dyDescent="0.4">
      <c r="A133" s="6">
        <v>29889</v>
      </c>
      <c r="B133" s="7" t="s">
        <v>153</v>
      </c>
      <c r="C133" s="7" t="s">
        <v>160</v>
      </c>
      <c r="D133" s="8">
        <v>0.59399999999999997</v>
      </c>
      <c r="E133" s="11">
        <v>2227.5</v>
      </c>
      <c r="F133" s="11">
        <v>2673</v>
      </c>
      <c r="G133" s="11">
        <v>4455</v>
      </c>
      <c r="H133" s="11">
        <v>5346</v>
      </c>
    </row>
    <row r="134" spans="1:8" x14ac:dyDescent="0.4">
      <c r="A134" s="6">
        <v>31100</v>
      </c>
      <c r="B134" s="7" t="s">
        <v>153</v>
      </c>
      <c r="C134" s="7" t="s">
        <v>161</v>
      </c>
      <c r="D134" s="8">
        <v>0.56679999999999997</v>
      </c>
      <c r="E134" s="11">
        <v>2125.5</v>
      </c>
      <c r="F134" s="11">
        <v>2550.6</v>
      </c>
      <c r="G134" s="11">
        <v>4251</v>
      </c>
      <c r="H134" s="11">
        <v>5101.2</v>
      </c>
    </row>
    <row r="135" spans="1:8" x14ac:dyDescent="0.4">
      <c r="A135" s="6">
        <v>31577</v>
      </c>
      <c r="B135" s="7" t="s">
        <v>153</v>
      </c>
      <c r="C135" s="7" t="s">
        <v>162</v>
      </c>
      <c r="D135" s="8">
        <v>0.68479999999999996</v>
      </c>
      <c r="E135" s="11">
        <v>2568</v>
      </c>
      <c r="F135" s="11">
        <v>3081.6</v>
      </c>
      <c r="G135" s="11">
        <v>5136</v>
      </c>
      <c r="H135" s="11">
        <v>6163.2</v>
      </c>
    </row>
    <row r="136" spans="1:8" x14ac:dyDescent="0.4">
      <c r="A136" s="6">
        <v>31576</v>
      </c>
      <c r="B136" s="7" t="s">
        <v>153</v>
      </c>
      <c r="C136" s="7" t="s">
        <v>163</v>
      </c>
      <c r="D136" s="8">
        <v>0.63770000000000004</v>
      </c>
      <c r="E136" s="11">
        <v>2391.375</v>
      </c>
      <c r="F136" s="11">
        <v>2869.65</v>
      </c>
      <c r="G136" s="11">
        <v>4782.75</v>
      </c>
      <c r="H136" s="11">
        <v>5739.3</v>
      </c>
    </row>
    <row r="137" spans="1:8" x14ac:dyDescent="0.4">
      <c r="A137" s="6">
        <v>30221</v>
      </c>
      <c r="B137" s="7" t="s">
        <v>164</v>
      </c>
      <c r="C137" s="7" t="s">
        <v>165</v>
      </c>
      <c r="D137" s="8">
        <v>0.83709999999999996</v>
      </c>
      <c r="E137" s="11">
        <v>3139.125</v>
      </c>
      <c r="F137" s="11">
        <v>3766.9499999999994</v>
      </c>
      <c r="G137" s="11">
        <v>6278.25</v>
      </c>
      <c r="H137" s="11">
        <v>7533.8999999999987</v>
      </c>
    </row>
    <row r="138" spans="1:8" x14ac:dyDescent="0.4">
      <c r="A138" s="6">
        <v>30218</v>
      </c>
      <c r="B138" s="7" t="s">
        <v>164</v>
      </c>
      <c r="C138" s="7" t="s">
        <v>166</v>
      </c>
      <c r="D138" s="8">
        <v>0.62539999999999996</v>
      </c>
      <c r="E138" s="11">
        <v>2345.25</v>
      </c>
      <c r="F138" s="11">
        <v>2814.2999999999997</v>
      </c>
      <c r="G138" s="11">
        <v>4690.5</v>
      </c>
      <c r="H138" s="11">
        <v>5628.5999999999995</v>
      </c>
    </row>
    <row r="139" spans="1:8" x14ac:dyDescent="0.4">
      <c r="A139" s="6">
        <v>30219</v>
      </c>
      <c r="B139" s="7" t="s">
        <v>164</v>
      </c>
      <c r="C139" s="7" t="s">
        <v>167</v>
      </c>
      <c r="D139" s="8">
        <v>0.69059999999999999</v>
      </c>
      <c r="E139" s="11">
        <v>2589.75</v>
      </c>
      <c r="F139" s="11">
        <v>3107.7000000000003</v>
      </c>
      <c r="G139" s="11">
        <v>5179.5</v>
      </c>
      <c r="H139" s="11">
        <v>6215.4000000000005</v>
      </c>
    </row>
    <row r="140" spans="1:8" x14ac:dyDescent="0.4">
      <c r="A140" s="6">
        <v>30220</v>
      </c>
      <c r="B140" s="7" t="s">
        <v>164</v>
      </c>
      <c r="C140" s="7" t="s">
        <v>168</v>
      </c>
      <c r="D140" s="8">
        <v>0.74360000000000004</v>
      </c>
      <c r="E140" s="11">
        <v>2788.5</v>
      </c>
      <c r="F140" s="11">
        <v>3346.2</v>
      </c>
      <c r="G140" s="11">
        <v>5577</v>
      </c>
      <c r="H140" s="11">
        <v>6692.4</v>
      </c>
    </row>
    <row r="141" spans="1:8" x14ac:dyDescent="0.4">
      <c r="A141" s="6">
        <v>30228</v>
      </c>
      <c r="B141" s="7" t="s">
        <v>164</v>
      </c>
      <c r="C141" s="7" t="s">
        <v>169</v>
      </c>
      <c r="D141" s="8">
        <v>0.64539999999999997</v>
      </c>
      <c r="E141" s="11">
        <v>2420.25</v>
      </c>
      <c r="F141" s="11">
        <v>2904.2999999999997</v>
      </c>
      <c r="G141" s="11">
        <v>4840.5</v>
      </c>
      <c r="H141" s="11">
        <v>5808.5999999999995</v>
      </c>
    </row>
    <row r="142" spans="1:8" x14ac:dyDescent="0.4">
      <c r="A142" s="6">
        <v>30229</v>
      </c>
      <c r="B142" s="7" t="s">
        <v>164</v>
      </c>
      <c r="C142" s="7" t="s">
        <v>170</v>
      </c>
      <c r="D142" s="8">
        <v>0.68559999999999999</v>
      </c>
      <c r="E142" s="11">
        <v>2571</v>
      </c>
      <c r="F142" s="11">
        <v>3085.2</v>
      </c>
      <c r="G142" s="11">
        <v>5142</v>
      </c>
      <c r="H142" s="11">
        <v>6170.4</v>
      </c>
    </row>
    <row r="143" spans="1:8" x14ac:dyDescent="0.4">
      <c r="A143" s="6">
        <v>30441</v>
      </c>
      <c r="B143" s="7" t="s">
        <v>164</v>
      </c>
      <c r="C143" s="7" t="s">
        <v>171</v>
      </c>
      <c r="D143" s="8">
        <v>0.69750000000000001</v>
      </c>
      <c r="E143" s="11">
        <v>2615.625</v>
      </c>
      <c r="F143" s="11">
        <v>3138.75</v>
      </c>
      <c r="G143" s="11">
        <v>5231.25</v>
      </c>
      <c r="H143" s="11">
        <v>6277.5</v>
      </c>
    </row>
    <row r="144" spans="1:8" x14ac:dyDescent="0.4">
      <c r="A144" s="6">
        <v>30528</v>
      </c>
      <c r="B144" s="7" t="s">
        <v>164</v>
      </c>
      <c r="C144" s="7" t="s">
        <v>172</v>
      </c>
      <c r="D144" s="8">
        <v>1.0394000000000001</v>
      </c>
      <c r="E144" s="11">
        <v>3897.7500000000005</v>
      </c>
      <c r="F144" s="11">
        <v>4677.3</v>
      </c>
      <c r="G144" s="11">
        <v>7795.5000000000009</v>
      </c>
      <c r="H144" s="11">
        <v>9354.6</v>
      </c>
    </row>
    <row r="145" spans="1:8" x14ac:dyDescent="0.4">
      <c r="A145" s="6">
        <v>29634</v>
      </c>
      <c r="B145" s="7" t="s">
        <v>164</v>
      </c>
      <c r="C145" s="7" t="s">
        <v>173</v>
      </c>
      <c r="D145" s="8">
        <v>0.83360000000000001</v>
      </c>
      <c r="E145" s="11">
        <v>3126</v>
      </c>
      <c r="F145" s="11">
        <v>3751.1999999999994</v>
      </c>
      <c r="G145" s="11">
        <v>6252</v>
      </c>
      <c r="H145" s="11">
        <v>7502.3999999999987</v>
      </c>
    </row>
    <row r="146" spans="1:8" x14ac:dyDescent="0.4">
      <c r="A146" s="6">
        <v>29675</v>
      </c>
      <c r="B146" s="7" t="s">
        <v>164</v>
      </c>
      <c r="C146" s="7" t="s">
        <v>174</v>
      </c>
      <c r="D146" s="8">
        <v>0.84850000000000003</v>
      </c>
      <c r="E146" s="11">
        <v>3181.875</v>
      </c>
      <c r="F146" s="11">
        <v>3818.25</v>
      </c>
      <c r="G146" s="11">
        <v>6363.75</v>
      </c>
      <c r="H146" s="11">
        <v>7636.5</v>
      </c>
    </row>
    <row r="147" spans="1:8" x14ac:dyDescent="0.4">
      <c r="A147" s="6">
        <v>30465</v>
      </c>
      <c r="B147" s="7" t="s">
        <v>164</v>
      </c>
      <c r="C147" s="7" t="s">
        <v>175</v>
      </c>
      <c r="D147" s="8">
        <v>0.71220000000000006</v>
      </c>
      <c r="E147" s="11">
        <v>2670.75</v>
      </c>
      <c r="F147" s="11">
        <v>3204.9</v>
      </c>
      <c r="G147" s="11">
        <v>5341.5</v>
      </c>
      <c r="H147" s="11">
        <v>6409.8</v>
      </c>
    </row>
    <row r="148" spans="1:8" x14ac:dyDescent="0.4">
      <c r="A148" s="6">
        <v>30472</v>
      </c>
      <c r="B148" s="7" t="s">
        <v>164</v>
      </c>
      <c r="C148" s="7" t="s">
        <v>176</v>
      </c>
      <c r="D148" s="8">
        <v>0.74219999999999997</v>
      </c>
      <c r="E148" s="11">
        <v>2783.25</v>
      </c>
      <c r="F148" s="11">
        <v>3339.9</v>
      </c>
      <c r="G148" s="11">
        <v>5566.5</v>
      </c>
      <c r="H148" s="11">
        <v>6679.8</v>
      </c>
    </row>
    <row r="149" spans="1:8" x14ac:dyDescent="0.4">
      <c r="A149" s="6">
        <v>30473</v>
      </c>
      <c r="B149" s="7" t="s">
        <v>164</v>
      </c>
      <c r="C149" s="7" t="s">
        <v>177</v>
      </c>
      <c r="D149" s="8">
        <v>0.82210000000000005</v>
      </c>
      <c r="E149" s="11">
        <v>3082.875</v>
      </c>
      <c r="F149" s="11">
        <v>3699.4500000000003</v>
      </c>
      <c r="G149" s="11">
        <v>6165.75</v>
      </c>
      <c r="H149" s="11">
        <v>7398.9000000000005</v>
      </c>
    </row>
    <row r="150" spans="1:8" x14ac:dyDescent="0.4">
      <c r="A150" s="6">
        <v>30474</v>
      </c>
      <c r="B150" s="7" t="s">
        <v>164</v>
      </c>
      <c r="C150" s="7" t="s">
        <v>178</v>
      </c>
      <c r="D150" s="8">
        <v>0.93969999999999998</v>
      </c>
      <c r="E150" s="11">
        <v>3523.875</v>
      </c>
      <c r="F150" s="11">
        <v>4228.6499999999996</v>
      </c>
      <c r="G150" s="11">
        <v>7047.75</v>
      </c>
      <c r="H150" s="11">
        <v>8457.2999999999993</v>
      </c>
    </row>
    <row r="151" spans="1:8" x14ac:dyDescent="0.4">
      <c r="A151" s="6">
        <v>30990</v>
      </c>
      <c r="B151" s="7" t="s">
        <v>164</v>
      </c>
      <c r="C151" s="7" t="s">
        <v>179</v>
      </c>
      <c r="D151" s="8">
        <v>0.81340000000000001</v>
      </c>
      <c r="E151" s="11">
        <v>3050.25</v>
      </c>
      <c r="F151" s="11">
        <v>3660.2999999999997</v>
      </c>
      <c r="G151" s="11">
        <v>6100.5</v>
      </c>
      <c r="H151" s="11">
        <v>7320.5999999999995</v>
      </c>
    </row>
    <row r="152" spans="1:8" x14ac:dyDescent="0.4">
      <c r="A152" s="6">
        <v>30991</v>
      </c>
      <c r="B152" s="7" t="s">
        <v>164</v>
      </c>
      <c r="C152" s="7" t="s">
        <v>180</v>
      </c>
      <c r="D152" s="8">
        <v>0.86219999999999997</v>
      </c>
      <c r="E152" s="11">
        <v>3233.25</v>
      </c>
      <c r="F152" s="11">
        <v>3879.9</v>
      </c>
      <c r="G152" s="11">
        <v>6466.5</v>
      </c>
      <c r="H152" s="11">
        <v>7759.8</v>
      </c>
    </row>
    <row r="153" spans="1:8" x14ac:dyDescent="0.4">
      <c r="A153" s="6">
        <v>30540</v>
      </c>
      <c r="B153" s="7" t="s">
        <v>164</v>
      </c>
      <c r="C153" s="7" t="s">
        <v>181</v>
      </c>
      <c r="D153" s="8">
        <v>0.83489999999999998</v>
      </c>
      <c r="E153" s="11">
        <v>3130.875</v>
      </c>
      <c r="F153" s="11">
        <v>3757.0499999999997</v>
      </c>
      <c r="G153" s="11">
        <v>6261.75</v>
      </c>
      <c r="H153" s="11">
        <v>7514.0999999999995</v>
      </c>
    </row>
    <row r="154" spans="1:8" x14ac:dyDescent="0.4">
      <c r="A154" s="6">
        <v>30541</v>
      </c>
      <c r="B154" s="7" t="s">
        <v>164</v>
      </c>
      <c r="C154" s="7" t="s">
        <v>182</v>
      </c>
      <c r="D154" s="8">
        <v>0.94130000000000003</v>
      </c>
      <c r="E154" s="11">
        <v>3529.875</v>
      </c>
      <c r="F154" s="11">
        <v>4235.8499999999995</v>
      </c>
      <c r="G154" s="11">
        <v>7059.75</v>
      </c>
      <c r="H154" s="11">
        <v>8471.6999999999989</v>
      </c>
    </row>
    <row r="155" spans="1:8" x14ac:dyDescent="0.4">
      <c r="A155" s="6">
        <v>30558</v>
      </c>
      <c r="B155" s="7" t="s">
        <v>164</v>
      </c>
      <c r="C155" s="13" t="s">
        <v>183</v>
      </c>
      <c r="D155" s="8">
        <v>1.1184000000000001</v>
      </c>
      <c r="E155" s="11">
        <v>4194</v>
      </c>
      <c r="F155" s="11">
        <v>5032.8</v>
      </c>
      <c r="G155" s="11">
        <v>8388</v>
      </c>
      <c r="H155" s="11">
        <v>10065.6</v>
      </c>
    </row>
    <row r="156" spans="1:8" x14ac:dyDescent="0.4">
      <c r="A156" s="6">
        <v>30534</v>
      </c>
      <c r="B156" s="7" t="s">
        <v>164</v>
      </c>
      <c r="C156" s="13" t="s">
        <v>184</v>
      </c>
      <c r="D156" s="8">
        <v>0.875</v>
      </c>
      <c r="E156" s="11">
        <v>3281.25</v>
      </c>
      <c r="F156" s="11">
        <v>3937.5</v>
      </c>
      <c r="G156" s="11">
        <v>6562.5</v>
      </c>
      <c r="H156" s="11">
        <v>7875</v>
      </c>
    </row>
    <row r="157" spans="1:8" x14ac:dyDescent="0.4">
      <c r="A157" s="6">
        <v>30828</v>
      </c>
      <c r="B157" s="7" t="s">
        <v>164</v>
      </c>
      <c r="C157" s="7" t="s">
        <v>185</v>
      </c>
      <c r="D157" s="8">
        <v>1.6923999999999999</v>
      </c>
      <c r="E157" s="11">
        <v>6346.5</v>
      </c>
      <c r="F157" s="11">
        <v>7615.7999999999993</v>
      </c>
      <c r="G157" s="11">
        <v>12693</v>
      </c>
      <c r="H157" s="11">
        <v>15231.599999999999</v>
      </c>
    </row>
    <row r="158" spans="1:8" x14ac:dyDescent="0.4">
      <c r="A158" s="6">
        <v>30829</v>
      </c>
      <c r="B158" s="7" t="s">
        <v>164</v>
      </c>
      <c r="C158" s="13" t="s">
        <v>186</v>
      </c>
      <c r="D158" s="8">
        <v>2.1556999999999999</v>
      </c>
      <c r="E158" s="11">
        <v>8083.875</v>
      </c>
      <c r="F158" s="11">
        <v>9700.65</v>
      </c>
      <c r="G158" s="11">
        <v>16167.75</v>
      </c>
      <c r="H158" s="11">
        <v>19401.3</v>
      </c>
    </row>
    <row r="159" spans="1:8" x14ac:dyDescent="0.4">
      <c r="A159" s="6">
        <v>30462</v>
      </c>
      <c r="B159" s="7" t="s">
        <v>164</v>
      </c>
      <c r="C159" s="7" t="s">
        <v>187</v>
      </c>
      <c r="D159" s="8">
        <v>0.63880000000000003</v>
      </c>
      <c r="E159" s="11">
        <v>2395.5</v>
      </c>
      <c r="F159" s="11">
        <v>2874.6</v>
      </c>
      <c r="G159" s="11">
        <v>4791</v>
      </c>
      <c r="H159" s="11">
        <v>5749.2</v>
      </c>
    </row>
    <row r="160" spans="1:8" x14ac:dyDescent="0.4">
      <c r="A160" s="6">
        <v>30464</v>
      </c>
      <c r="B160" s="7" t="s">
        <v>164</v>
      </c>
      <c r="C160" s="7" t="s">
        <v>188</v>
      </c>
      <c r="D160" s="8">
        <v>0.6925</v>
      </c>
      <c r="E160" s="11">
        <v>2596.875</v>
      </c>
      <c r="F160" s="11">
        <v>3116.25</v>
      </c>
      <c r="G160" s="11">
        <v>5193.75</v>
      </c>
      <c r="H160" s="11">
        <v>6232.5</v>
      </c>
    </row>
    <row r="161" spans="1:8" x14ac:dyDescent="0.4">
      <c r="A161" s="6">
        <v>30461</v>
      </c>
      <c r="B161" s="7" t="s">
        <v>164</v>
      </c>
      <c r="C161" s="7" t="s">
        <v>189</v>
      </c>
      <c r="D161" s="8">
        <v>0.78090000000000004</v>
      </c>
      <c r="E161" s="11">
        <v>2928.375</v>
      </c>
      <c r="F161" s="11">
        <v>3514.05</v>
      </c>
      <c r="G161" s="11">
        <v>5856.75</v>
      </c>
      <c r="H161" s="11">
        <v>7028.1</v>
      </c>
    </row>
    <row r="162" spans="1:8" x14ac:dyDescent="0.4">
      <c r="A162" s="6">
        <v>30466</v>
      </c>
      <c r="B162" s="7" t="s">
        <v>164</v>
      </c>
      <c r="C162" s="7" t="s">
        <v>190</v>
      </c>
      <c r="D162" s="8">
        <v>0.91949999999999998</v>
      </c>
      <c r="E162" s="11">
        <v>3448.125</v>
      </c>
      <c r="F162" s="11">
        <v>4137.75</v>
      </c>
      <c r="G162" s="11">
        <v>6896.25</v>
      </c>
      <c r="H162" s="11">
        <v>8275.5</v>
      </c>
    </row>
    <row r="163" spans="1:8" x14ac:dyDescent="0.4">
      <c r="A163" s="6">
        <v>30916</v>
      </c>
      <c r="B163" s="7" t="s">
        <v>164</v>
      </c>
      <c r="C163" s="7" t="s">
        <v>191</v>
      </c>
      <c r="D163" s="8">
        <v>0.65190000000000003</v>
      </c>
      <c r="E163" s="11">
        <v>2444.625</v>
      </c>
      <c r="F163" s="11">
        <v>2933.5499999999997</v>
      </c>
      <c r="G163" s="11">
        <v>4889.25</v>
      </c>
      <c r="H163" s="11">
        <v>5867.0999999999995</v>
      </c>
    </row>
    <row r="164" spans="1:8" x14ac:dyDescent="0.4">
      <c r="A164" s="6">
        <v>30915</v>
      </c>
      <c r="B164" s="7" t="s">
        <v>164</v>
      </c>
      <c r="C164" s="7" t="s">
        <v>192</v>
      </c>
      <c r="D164" s="8">
        <v>0.68899999999999995</v>
      </c>
      <c r="E164" s="11">
        <v>2583.75</v>
      </c>
      <c r="F164" s="11">
        <v>3100.4999999999995</v>
      </c>
      <c r="G164" s="11">
        <v>5167.5</v>
      </c>
      <c r="H164" s="11">
        <v>6200.9999999999991</v>
      </c>
    </row>
    <row r="165" spans="1:8" x14ac:dyDescent="0.4">
      <c r="A165" s="6">
        <v>30918</v>
      </c>
      <c r="B165" s="7" t="s">
        <v>164</v>
      </c>
      <c r="C165" s="7" t="s">
        <v>193</v>
      </c>
      <c r="D165" s="8">
        <v>0.81299999999999994</v>
      </c>
      <c r="E165" s="11">
        <v>3048.75</v>
      </c>
      <c r="F165" s="11">
        <v>3658.4999999999995</v>
      </c>
      <c r="G165" s="11">
        <v>6097.5</v>
      </c>
      <c r="H165" s="11">
        <v>7316.9999999999991</v>
      </c>
    </row>
    <row r="166" spans="1:8" x14ac:dyDescent="0.4">
      <c r="A166" s="6">
        <v>30919</v>
      </c>
      <c r="B166" s="7" t="s">
        <v>164</v>
      </c>
      <c r="C166" s="7" t="s">
        <v>194</v>
      </c>
      <c r="D166" s="8">
        <v>0.94079999999999997</v>
      </c>
      <c r="E166" s="11">
        <v>3528</v>
      </c>
      <c r="F166" s="11">
        <v>4233.5999999999995</v>
      </c>
      <c r="G166" s="11">
        <v>7056</v>
      </c>
      <c r="H166" s="11">
        <v>8467.1999999999989</v>
      </c>
    </row>
    <row r="167" spans="1:8" x14ac:dyDescent="0.4">
      <c r="A167" s="6">
        <v>30105</v>
      </c>
      <c r="B167" s="7" t="s">
        <v>164</v>
      </c>
      <c r="C167" s="7" t="s">
        <v>195</v>
      </c>
      <c r="D167" s="8">
        <v>0.875</v>
      </c>
      <c r="E167" s="11">
        <v>3281.25</v>
      </c>
      <c r="F167" s="11">
        <v>3937.5</v>
      </c>
      <c r="G167" s="11">
        <v>6562.5</v>
      </c>
      <c r="H167" s="11">
        <v>7875</v>
      </c>
    </row>
    <row r="168" spans="1:8" x14ac:dyDescent="0.4">
      <c r="A168" s="6">
        <v>30106</v>
      </c>
      <c r="B168" s="7" t="s">
        <v>164</v>
      </c>
      <c r="C168" s="7" t="s">
        <v>196</v>
      </c>
      <c r="D168" s="8">
        <v>0.97689999999999999</v>
      </c>
      <c r="E168" s="11">
        <v>3663.375</v>
      </c>
      <c r="F168" s="11">
        <v>4396.05</v>
      </c>
      <c r="G168" s="11">
        <v>7326.75</v>
      </c>
      <c r="H168" s="11">
        <v>8792.1</v>
      </c>
    </row>
    <row r="169" spans="1:8" x14ac:dyDescent="0.4">
      <c r="A169" s="6">
        <v>31310</v>
      </c>
      <c r="B169" s="7" t="s">
        <v>164</v>
      </c>
      <c r="C169" s="7" t="s">
        <v>197</v>
      </c>
      <c r="D169" s="8">
        <v>1.165</v>
      </c>
      <c r="E169" s="11">
        <v>4368.75</v>
      </c>
      <c r="F169" s="11">
        <v>5242.5</v>
      </c>
      <c r="G169" s="11">
        <v>8737.5</v>
      </c>
      <c r="H169" s="11">
        <v>10485</v>
      </c>
    </row>
    <row r="170" spans="1:8" x14ac:dyDescent="0.4">
      <c r="A170" s="6">
        <v>31291</v>
      </c>
      <c r="B170" s="7" t="s">
        <v>164</v>
      </c>
      <c r="C170" s="7" t="s">
        <v>198</v>
      </c>
      <c r="D170" s="8">
        <v>1.1926000000000001</v>
      </c>
      <c r="E170" s="11">
        <v>4472.25</v>
      </c>
      <c r="F170" s="11">
        <v>5366.7000000000007</v>
      </c>
      <c r="G170" s="11">
        <v>8944.5</v>
      </c>
      <c r="H170" s="11">
        <v>10733.400000000001</v>
      </c>
    </row>
    <row r="171" spans="1:8" x14ac:dyDescent="0.4">
      <c r="A171" s="6">
        <v>31338</v>
      </c>
      <c r="B171" s="7" t="s">
        <v>164</v>
      </c>
      <c r="C171" s="7" t="s">
        <v>199</v>
      </c>
      <c r="D171" s="8">
        <v>1.3516999999999999</v>
      </c>
      <c r="E171" s="11">
        <v>5068.875</v>
      </c>
      <c r="F171" s="11">
        <v>6082.65</v>
      </c>
      <c r="G171" s="11">
        <v>10137.75</v>
      </c>
      <c r="H171" s="11">
        <v>12165.3</v>
      </c>
    </row>
    <row r="172" spans="1:8" x14ac:dyDescent="0.4">
      <c r="A172" s="6">
        <v>31531</v>
      </c>
      <c r="B172" s="7" t="s">
        <v>164</v>
      </c>
      <c r="C172" s="7" t="s">
        <v>200</v>
      </c>
      <c r="D172" s="8">
        <v>1.4057999999999999</v>
      </c>
      <c r="E172" s="11">
        <v>5271.75</v>
      </c>
      <c r="F172" s="11">
        <v>6326.0999999999995</v>
      </c>
      <c r="G172" s="11">
        <v>10543.5</v>
      </c>
      <c r="H172" s="11">
        <v>12652.199999999999</v>
      </c>
    </row>
    <row r="173" spans="1:8" x14ac:dyDescent="0.4">
      <c r="A173" s="6">
        <v>30448</v>
      </c>
      <c r="B173" s="7" t="s">
        <v>164</v>
      </c>
      <c r="C173" s="7" t="s">
        <v>201</v>
      </c>
      <c r="D173" s="8">
        <v>1.3687</v>
      </c>
      <c r="E173" s="11">
        <v>5132.625</v>
      </c>
      <c r="F173" s="11">
        <v>6159.15</v>
      </c>
      <c r="G173" s="11">
        <v>10265.25</v>
      </c>
      <c r="H173" s="11">
        <v>12318.3</v>
      </c>
    </row>
    <row r="174" spans="1:8" x14ac:dyDescent="0.4">
      <c r="A174" s="6">
        <v>30449</v>
      </c>
      <c r="B174" s="7" t="s">
        <v>164</v>
      </c>
      <c r="C174" s="7" t="s">
        <v>202</v>
      </c>
      <c r="D174" s="8">
        <v>1.5387999999999999</v>
      </c>
      <c r="E174" s="11">
        <v>5770.5</v>
      </c>
      <c r="F174" s="11">
        <v>6924.5999999999995</v>
      </c>
      <c r="G174" s="11">
        <v>11541</v>
      </c>
      <c r="H174" s="11">
        <v>13849.199999999999</v>
      </c>
    </row>
    <row r="175" spans="1:8" x14ac:dyDescent="0.4">
      <c r="A175" s="6">
        <v>31529</v>
      </c>
      <c r="B175" s="7" t="s">
        <v>164</v>
      </c>
      <c r="C175" s="7" t="s">
        <v>203</v>
      </c>
      <c r="D175" s="8">
        <v>1.4777</v>
      </c>
      <c r="E175" s="11">
        <v>5541.375</v>
      </c>
      <c r="F175" s="11">
        <v>6649.65</v>
      </c>
      <c r="G175" s="11">
        <v>11082.75</v>
      </c>
      <c r="H175" s="11">
        <v>13299.3</v>
      </c>
    </row>
    <row r="176" spans="1:8" x14ac:dyDescent="0.4">
      <c r="A176" s="6">
        <v>31492</v>
      </c>
      <c r="B176" s="7" t="s">
        <v>204</v>
      </c>
      <c r="C176" s="7" t="s">
        <v>205</v>
      </c>
      <c r="D176" s="8">
        <v>0.53100000000000003</v>
      </c>
      <c r="E176" s="11">
        <v>1991.25</v>
      </c>
      <c r="F176" s="11">
        <v>2389.5</v>
      </c>
      <c r="G176" s="11">
        <v>3982.5</v>
      </c>
      <c r="H176" s="11">
        <v>4779</v>
      </c>
    </row>
    <row r="177" spans="1:8" x14ac:dyDescent="0.4">
      <c r="A177" s="6">
        <v>30868</v>
      </c>
      <c r="B177" s="7" t="s">
        <v>204</v>
      </c>
      <c r="C177" s="7" t="s">
        <v>206</v>
      </c>
      <c r="D177" s="8">
        <v>0.43509999999999999</v>
      </c>
      <c r="E177" s="11">
        <v>1631.625</v>
      </c>
      <c r="F177" s="11">
        <v>1957.9499999999996</v>
      </c>
      <c r="G177" s="11">
        <v>3263.25</v>
      </c>
      <c r="H177" s="11">
        <v>3915.8999999999992</v>
      </c>
    </row>
    <row r="178" spans="1:8" x14ac:dyDescent="0.4">
      <c r="A178" s="6">
        <v>31105</v>
      </c>
      <c r="B178" s="7" t="s">
        <v>204</v>
      </c>
      <c r="C178" s="7" t="s">
        <v>207</v>
      </c>
      <c r="D178" s="8">
        <v>0.45600000000000002</v>
      </c>
      <c r="E178" s="11">
        <v>1710</v>
      </c>
      <c r="F178" s="11">
        <v>2052</v>
      </c>
      <c r="G178" s="11">
        <v>3420</v>
      </c>
      <c r="H178" s="11">
        <v>4104</v>
      </c>
    </row>
    <row r="179" spans="1:8" x14ac:dyDescent="0.4">
      <c r="A179" s="6">
        <v>30770</v>
      </c>
      <c r="B179" s="7" t="s">
        <v>208</v>
      </c>
      <c r="C179" s="7" t="s">
        <v>209</v>
      </c>
      <c r="D179" s="8">
        <v>0.62</v>
      </c>
      <c r="E179" s="11">
        <v>2325</v>
      </c>
      <c r="F179" s="11">
        <v>2790</v>
      </c>
      <c r="G179" s="11">
        <v>4650</v>
      </c>
      <c r="H179" s="11">
        <v>5580</v>
      </c>
    </row>
    <row r="180" spans="1:8" x14ac:dyDescent="0.4">
      <c r="A180" s="6">
        <v>30968</v>
      </c>
      <c r="B180" s="7" t="s">
        <v>208</v>
      </c>
      <c r="C180" s="7" t="s">
        <v>210</v>
      </c>
      <c r="D180" s="8">
        <v>0.67290000000000005</v>
      </c>
      <c r="E180" s="11">
        <v>2523.375</v>
      </c>
      <c r="F180" s="11">
        <v>3028.05</v>
      </c>
      <c r="G180" s="11">
        <v>5046.75</v>
      </c>
      <c r="H180" s="11">
        <v>6056.1</v>
      </c>
    </row>
    <row r="181" spans="1:8" x14ac:dyDescent="0.4">
      <c r="A181" s="6">
        <v>30587</v>
      </c>
      <c r="B181" s="7" t="s">
        <v>211</v>
      </c>
      <c r="C181" s="7" t="s">
        <v>212</v>
      </c>
      <c r="D181" s="8">
        <v>0.52669999999999995</v>
      </c>
      <c r="E181" s="11">
        <v>1975.1249999999998</v>
      </c>
      <c r="F181" s="11">
        <v>2370.1499999999996</v>
      </c>
      <c r="G181" s="11">
        <v>3950.2499999999995</v>
      </c>
      <c r="H181" s="11">
        <v>4740.2999999999993</v>
      </c>
    </row>
    <row r="182" spans="1:8" x14ac:dyDescent="0.4">
      <c r="A182" s="6">
        <v>30588</v>
      </c>
      <c r="B182" s="7" t="s">
        <v>211</v>
      </c>
      <c r="C182" s="7" t="s">
        <v>213</v>
      </c>
      <c r="D182" s="8">
        <v>0.55989999999999995</v>
      </c>
      <c r="E182" s="11">
        <v>2099.625</v>
      </c>
      <c r="F182" s="11">
        <v>2519.5499999999997</v>
      </c>
      <c r="G182" s="11">
        <v>4199.25</v>
      </c>
      <c r="H182" s="11">
        <v>5039.0999999999995</v>
      </c>
    </row>
    <row r="183" spans="1:8" x14ac:dyDescent="0.4">
      <c r="A183" s="6">
        <v>30589</v>
      </c>
      <c r="B183" s="7" t="s">
        <v>211</v>
      </c>
      <c r="C183" s="7" t="s">
        <v>214</v>
      </c>
      <c r="D183" s="8">
        <v>0.56610000000000005</v>
      </c>
      <c r="E183" s="11">
        <v>2122.875</v>
      </c>
      <c r="F183" s="11">
        <v>2547.4500000000003</v>
      </c>
      <c r="G183" s="11">
        <v>4245.75</v>
      </c>
      <c r="H183" s="11">
        <v>5094.9000000000005</v>
      </c>
    </row>
    <row r="184" spans="1:8" x14ac:dyDescent="0.4">
      <c r="A184" s="6">
        <v>30585</v>
      </c>
      <c r="B184" s="7" t="s">
        <v>211</v>
      </c>
      <c r="C184" s="7" t="s">
        <v>215</v>
      </c>
      <c r="D184" s="8">
        <v>0.52200000000000002</v>
      </c>
      <c r="E184" s="11">
        <v>1957.5</v>
      </c>
      <c r="F184" s="11">
        <v>2349</v>
      </c>
      <c r="G184" s="11">
        <v>3915</v>
      </c>
      <c r="H184" s="11">
        <v>4698</v>
      </c>
    </row>
    <row r="185" spans="1:8" x14ac:dyDescent="0.4">
      <c r="A185" s="6">
        <v>30084</v>
      </c>
      <c r="B185" s="7" t="s">
        <v>216</v>
      </c>
      <c r="C185" s="7" t="s">
        <v>217</v>
      </c>
      <c r="D185" s="8">
        <v>0.53080000000000005</v>
      </c>
      <c r="E185" s="11">
        <v>1990.5000000000002</v>
      </c>
      <c r="F185" s="11">
        <v>2388.6000000000004</v>
      </c>
      <c r="G185" s="11">
        <v>3981.0000000000005</v>
      </c>
      <c r="H185" s="11">
        <v>4777.2000000000007</v>
      </c>
    </row>
    <row r="186" spans="1:8" x14ac:dyDescent="0.4">
      <c r="A186" s="6">
        <v>30349</v>
      </c>
      <c r="B186" s="7" t="s">
        <v>216</v>
      </c>
      <c r="C186" s="7" t="s">
        <v>218</v>
      </c>
      <c r="D186" s="8">
        <v>0.53159999999999996</v>
      </c>
      <c r="E186" s="11">
        <v>1993.4999999999998</v>
      </c>
      <c r="F186" s="11">
        <v>2392.1999999999998</v>
      </c>
      <c r="G186" s="11">
        <v>3986.9999999999995</v>
      </c>
      <c r="H186" s="11">
        <v>4784.3999999999996</v>
      </c>
    </row>
    <row r="187" spans="1:8" x14ac:dyDescent="0.4">
      <c r="A187" s="6">
        <v>30348</v>
      </c>
      <c r="B187" s="7" t="s">
        <v>216</v>
      </c>
      <c r="C187" s="7" t="s">
        <v>219</v>
      </c>
      <c r="D187" s="8">
        <v>0.62970000000000004</v>
      </c>
      <c r="E187" s="11">
        <v>2361.375</v>
      </c>
      <c r="F187" s="11">
        <v>2833.65</v>
      </c>
      <c r="G187" s="11">
        <v>4722.75</v>
      </c>
      <c r="H187" s="11">
        <v>5667.3</v>
      </c>
    </row>
    <row r="188" spans="1:8" x14ac:dyDescent="0.4">
      <c r="A188" s="6">
        <v>30127</v>
      </c>
      <c r="B188" s="7" t="s">
        <v>216</v>
      </c>
      <c r="C188" s="7" t="s">
        <v>220</v>
      </c>
      <c r="D188" s="8">
        <v>0.59130000000000005</v>
      </c>
      <c r="E188" s="11">
        <v>2217.375</v>
      </c>
      <c r="F188" s="11">
        <v>2660.8500000000004</v>
      </c>
      <c r="G188" s="11">
        <v>4434.75</v>
      </c>
      <c r="H188" s="11">
        <v>5321.7000000000007</v>
      </c>
    </row>
    <row r="189" spans="1:8" x14ac:dyDescent="0.4">
      <c r="A189" s="6">
        <v>30168</v>
      </c>
      <c r="B189" s="7" t="s">
        <v>216</v>
      </c>
      <c r="C189" s="7" t="s">
        <v>221</v>
      </c>
      <c r="D189" s="8">
        <v>0.62050000000000005</v>
      </c>
      <c r="E189" s="11">
        <v>2326.875</v>
      </c>
      <c r="F189" s="11">
        <v>2792.25</v>
      </c>
      <c r="G189" s="11">
        <v>4653.75</v>
      </c>
      <c r="H189" s="11">
        <v>5584.5</v>
      </c>
    </row>
    <row r="190" spans="1:8" x14ac:dyDescent="0.4">
      <c r="A190" s="6">
        <v>30169</v>
      </c>
      <c r="B190" s="7" t="s">
        <v>216</v>
      </c>
      <c r="C190" s="7" t="s">
        <v>222</v>
      </c>
      <c r="D190" s="8">
        <v>0.6532</v>
      </c>
      <c r="E190" s="11">
        <v>2449.5</v>
      </c>
      <c r="F190" s="11">
        <v>2939.4</v>
      </c>
      <c r="G190" s="11">
        <v>4899</v>
      </c>
      <c r="H190" s="11">
        <v>5878.8</v>
      </c>
    </row>
    <row r="191" spans="1:8" x14ac:dyDescent="0.4">
      <c r="A191" s="6">
        <v>31047</v>
      </c>
      <c r="B191" s="7" t="s">
        <v>216</v>
      </c>
      <c r="C191" s="7" t="s">
        <v>223</v>
      </c>
      <c r="D191" s="8">
        <v>0.62260000000000004</v>
      </c>
      <c r="E191" s="11">
        <v>2334.75</v>
      </c>
      <c r="F191" s="11">
        <v>2801.7</v>
      </c>
      <c r="G191" s="11">
        <v>4669.5</v>
      </c>
      <c r="H191" s="11">
        <v>5603.4</v>
      </c>
    </row>
    <row r="192" spans="1:8" x14ac:dyDescent="0.4">
      <c r="A192" s="6">
        <v>31578</v>
      </c>
      <c r="B192" s="7" t="s">
        <v>224</v>
      </c>
      <c r="C192" s="7" t="s">
        <v>225</v>
      </c>
      <c r="D192" s="8">
        <v>0.52029999999999998</v>
      </c>
      <c r="E192" s="11">
        <v>1951.125</v>
      </c>
      <c r="F192" s="11">
        <v>2341.3499999999995</v>
      </c>
      <c r="G192" s="11">
        <v>3902.25</v>
      </c>
      <c r="H192" s="11">
        <v>4682.6999999999989</v>
      </c>
    </row>
    <row r="193" spans="1:8" x14ac:dyDescent="0.4">
      <c r="A193" s="6">
        <v>31328</v>
      </c>
      <c r="B193" s="7" t="s">
        <v>226</v>
      </c>
      <c r="C193" s="7" t="s">
        <v>227</v>
      </c>
      <c r="D193" s="8">
        <v>0.54579999999999995</v>
      </c>
      <c r="E193" s="11">
        <v>2046.7499999999998</v>
      </c>
      <c r="F193" s="11">
        <v>2456.0999999999995</v>
      </c>
      <c r="G193" s="11">
        <v>4093.4999999999995</v>
      </c>
      <c r="H193" s="11">
        <v>4912.1999999999989</v>
      </c>
    </row>
    <row r="194" spans="1:8" x14ac:dyDescent="0.4">
      <c r="A194" s="6">
        <v>31327</v>
      </c>
      <c r="B194" s="7" t="s">
        <v>226</v>
      </c>
      <c r="C194" s="7" t="s">
        <v>228</v>
      </c>
      <c r="D194" s="8">
        <v>0.46550000000000002</v>
      </c>
      <c r="E194" s="11">
        <v>1745.625</v>
      </c>
      <c r="F194" s="11">
        <v>2094.75</v>
      </c>
      <c r="G194" s="11">
        <v>3491.25</v>
      </c>
      <c r="H194" s="11">
        <v>4189.5</v>
      </c>
    </row>
    <row r="195" spans="1:8" x14ac:dyDescent="0.4">
      <c r="A195" s="6">
        <v>31579</v>
      </c>
      <c r="B195" s="7" t="s">
        <v>226</v>
      </c>
      <c r="C195" s="7" t="s">
        <v>229</v>
      </c>
      <c r="D195" s="8">
        <v>0.49659999999999999</v>
      </c>
      <c r="E195" s="11">
        <v>1862.25</v>
      </c>
      <c r="F195" s="11">
        <v>2234.6999999999998</v>
      </c>
      <c r="G195" s="11">
        <v>3724.5</v>
      </c>
      <c r="H195" s="11">
        <v>4469.3999999999996</v>
      </c>
    </row>
    <row r="196" spans="1:8" x14ac:dyDescent="0.4">
      <c r="A196" s="6">
        <v>31331</v>
      </c>
      <c r="B196" s="7" t="s">
        <v>226</v>
      </c>
      <c r="C196" s="7" t="s">
        <v>230</v>
      </c>
      <c r="D196" s="8">
        <v>0.46889999999999998</v>
      </c>
      <c r="E196" s="11">
        <v>1758.375</v>
      </c>
      <c r="F196" s="11">
        <v>2110.0499999999997</v>
      </c>
      <c r="G196" s="11">
        <v>3516.75</v>
      </c>
      <c r="H196" s="11">
        <v>4220.0999999999995</v>
      </c>
    </row>
    <row r="197" spans="1:8" x14ac:dyDescent="0.4">
      <c r="A197" s="6">
        <v>31332</v>
      </c>
      <c r="B197" s="7" t="s">
        <v>226</v>
      </c>
      <c r="C197" s="7" t="s">
        <v>231</v>
      </c>
      <c r="D197" s="8">
        <v>0.48499999999999999</v>
      </c>
      <c r="E197" s="11">
        <v>1818.75</v>
      </c>
      <c r="F197" s="11">
        <v>2182.5</v>
      </c>
      <c r="G197" s="11">
        <v>3637.5</v>
      </c>
      <c r="H197" s="11">
        <v>4365</v>
      </c>
    </row>
    <row r="198" spans="1:8" x14ac:dyDescent="0.4">
      <c r="A198" s="6">
        <v>31330</v>
      </c>
      <c r="B198" s="7" t="s">
        <v>226</v>
      </c>
      <c r="C198" s="7" t="s">
        <v>232</v>
      </c>
      <c r="D198" s="8">
        <v>0.54800000000000004</v>
      </c>
      <c r="E198" s="11">
        <v>2055</v>
      </c>
      <c r="F198" s="11">
        <v>2466.0000000000005</v>
      </c>
      <c r="G198" s="11">
        <v>4110</v>
      </c>
      <c r="H198" s="11">
        <v>4932.0000000000009</v>
      </c>
    </row>
    <row r="199" spans="1:8" x14ac:dyDescent="0.4">
      <c r="A199" s="6">
        <v>31329</v>
      </c>
      <c r="B199" s="7" t="s">
        <v>226</v>
      </c>
      <c r="C199" s="7" t="s">
        <v>233</v>
      </c>
      <c r="D199" s="8">
        <v>0.49640000000000001</v>
      </c>
      <c r="E199" s="11">
        <v>1861.5</v>
      </c>
      <c r="F199" s="11">
        <v>2233.7999999999997</v>
      </c>
      <c r="G199" s="11">
        <v>3723</v>
      </c>
      <c r="H199" s="11">
        <v>4467.5999999999995</v>
      </c>
    </row>
    <row r="200" spans="1:8" x14ac:dyDescent="0.4">
      <c r="A200" s="6">
        <v>31339</v>
      </c>
      <c r="B200" s="7" t="s">
        <v>234</v>
      </c>
      <c r="C200" s="7" t="s">
        <v>235</v>
      </c>
      <c r="D200" s="8">
        <v>0.55169999999999997</v>
      </c>
      <c r="E200" s="11">
        <v>2068.875</v>
      </c>
      <c r="F200" s="11">
        <v>2482.6499999999996</v>
      </c>
      <c r="G200" s="11">
        <v>4137.75</v>
      </c>
      <c r="H200" s="11">
        <v>4965.2999999999993</v>
      </c>
    </row>
    <row r="201" spans="1:8" x14ac:dyDescent="0.4">
      <c r="A201" s="6">
        <v>31333</v>
      </c>
      <c r="B201" s="7" t="s">
        <v>234</v>
      </c>
      <c r="C201" s="7" t="s">
        <v>236</v>
      </c>
      <c r="D201" s="8">
        <v>0.4758</v>
      </c>
      <c r="E201" s="11">
        <v>1784.25</v>
      </c>
      <c r="F201" s="11">
        <v>2141.1</v>
      </c>
      <c r="G201" s="11">
        <v>3568.5</v>
      </c>
      <c r="H201" s="11">
        <v>4282.2</v>
      </c>
    </row>
    <row r="202" spans="1:8" x14ac:dyDescent="0.4">
      <c r="A202" s="6">
        <v>31334</v>
      </c>
      <c r="B202" s="7" t="s">
        <v>234</v>
      </c>
      <c r="C202" s="7" t="s">
        <v>237</v>
      </c>
      <c r="D202" s="8">
        <v>0.50739999999999996</v>
      </c>
      <c r="E202" s="11">
        <v>1902.7499999999998</v>
      </c>
      <c r="F202" s="11">
        <v>2283.2999999999997</v>
      </c>
      <c r="G202" s="11">
        <v>3805.4999999999995</v>
      </c>
      <c r="H202" s="11">
        <v>4566.5999999999995</v>
      </c>
    </row>
    <row r="203" spans="1:8" x14ac:dyDescent="0.4">
      <c r="A203" s="6">
        <v>31340</v>
      </c>
      <c r="B203" s="7" t="s">
        <v>234</v>
      </c>
      <c r="C203" s="7" t="s">
        <v>238</v>
      </c>
      <c r="D203" s="8">
        <v>0.57750000000000001</v>
      </c>
      <c r="E203" s="11">
        <v>2165.625</v>
      </c>
      <c r="F203" s="11">
        <v>2598.75</v>
      </c>
      <c r="G203" s="11">
        <v>4331.25</v>
      </c>
      <c r="H203" s="11">
        <v>5197.5</v>
      </c>
    </row>
    <row r="204" spans="1:8" x14ac:dyDescent="0.4">
      <c r="A204" s="6">
        <v>31335</v>
      </c>
      <c r="B204" s="7" t="s">
        <v>234</v>
      </c>
      <c r="C204" s="7" t="s">
        <v>239</v>
      </c>
      <c r="D204" s="8">
        <v>0.55469999999999997</v>
      </c>
      <c r="E204" s="11">
        <v>2080.125</v>
      </c>
      <c r="F204" s="11">
        <v>2496.1499999999996</v>
      </c>
      <c r="G204" s="11">
        <v>4160.25</v>
      </c>
      <c r="H204" s="11">
        <v>4992.2999999999993</v>
      </c>
    </row>
    <row r="205" spans="1:8" x14ac:dyDescent="0.4">
      <c r="A205" s="6">
        <v>31337</v>
      </c>
      <c r="B205" s="7" t="s">
        <v>234</v>
      </c>
      <c r="C205" s="7" t="s">
        <v>240</v>
      </c>
      <c r="D205" s="8">
        <v>0.56520000000000004</v>
      </c>
      <c r="E205" s="11">
        <v>2119.5</v>
      </c>
      <c r="F205" s="11">
        <v>2543.4</v>
      </c>
      <c r="G205" s="11">
        <v>4239</v>
      </c>
      <c r="H205" s="11">
        <v>5086.8</v>
      </c>
    </row>
    <row r="206" spans="1:8" x14ac:dyDescent="0.4">
      <c r="A206" s="6">
        <v>31439</v>
      </c>
      <c r="B206" s="7" t="s">
        <v>234</v>
      </c>
      <c r="C206" s="7" t="s">
        <v>241</v>
      </c>
      <c r="D206" s="8">
        <v>0.61939999999999995</v>
      </c>
      <c r="E206" s="11">
        <v>2322.75</v>
      </c>
      <c r="F206" s="11">
        <v>2787.2999999999997</v>
      </c>
      <c r="G206" s="11">
        <v>4645.5</v>
      </c>
      <c r="H206" s="11">
        <v>5574.5999999999995</v>
      </c>
    </row>
    <row r="207" spans="1:8" x14ac:dyDescent="0.4">
      <c r="A207" s="6">
        <v>31142</v>
      </c>
      <c r="B207" s="7" t="s">
        <v>242</v>
      </c>
      <c r="C207" s="7" t="s">
        <v>243</v>
      </c>
      <c r="D207" s="8">
        <v>1.9463999999999999</v>
      </c>
      <c r="E207" s="11">
        <v>7299</v>
      </c>
      <c r="F207" s="11">
        <v>8758.7999999999993</v>
      </c>
      <c r="G207" s="11">
        <v>14598</v>
      </c>
      <c r="H207" s="11">
        <v>17517.599999999999</v>
      </c>
    </row>
    <row r="208" spans="1:8" x14ac:dyDescent="0.4">
      <c r="A208" s="6">
        <v>30172</v>
      </c>
      <c r="B208" s="7" t="s">
        <v>244</v>
      </c>
      <c r="C208" s="7" t="s">
        <v>245</v>
      </c>
      <c r="D208" s="8">
        <v>0.5907</v>
      </c>
      <c r="E208" s="11">
        <v>2215.125</v>
      </c>
      <c r="F208" s="11">
        <v>2658.15</v>
      </c>
      <c r="G208" s="11">
        <v>4430.25</v>
      </c>
      <c r="H208" s="11">
        <v>5316.3</v>
      </c>
    </row>
    <row r="209" spans="1:8" x14ac:dyDescent="0.4">
      <c r="A209" s="6">
        <v>31580</v>
      </c>
      <c r="B209" s="7" t="s">
        <v>244</v>
      </c>
      <c r="C209" s="7" t="s">
        <v>246</v>
      </c>
      <c r="D209" s="8">
        <v>0.58050000000000002</v>
      </c>
      <c r="E209" s="11">
        <v>2176.875</v>
      </c>
      <c r="F209" s="11">
        <v>2612.25</v>
      </c>
      <c r="G209" s="11">
        <v>4353.75</v>
      </c>
      <c r="H209" s="11">
        <v>5224.5</v>
      </c>
    </row>
    <row r="210" spans="1:8" x14ac:dyDescent="0.4">
      <c r="A210" s="6">
        <v>31392</v>
      </c>
      <c r="B210" s="7" t="s">
        <v>244</v>
      </c>
      <c r="C210" s="7" t="s">
        <v>247</v>
      </c>
      <c r="D210" s="8">
        <v>0.52210000000000001</v>
      </c>
      <c r="E210" s="11">
        <v>1957.875</v>
      </c>
      <c r="F210" s="11">
        <v>2349.4499999999998</v>
      </c>
      <c r="G210" s="11">
        <v>3915.75</v>
      </c>
      <c r="H210" s="11">
        <v>4698.8999999999996</v>
      </c>
    </row>
    <row r="211" spans="1:8" x14ac:dyDescent="0.4">
      <c r="A211" s="6">
        <v>30000</v>
      </c>
      <c r="B211" s="7" t="s">
        <v>244</v>
      </c>
      <c r="C211" s="7" t="s">
        <v>248</v>
      </c>
      <c r="D211" s="8">
        <v>0.44829999999999998</v>
      </c>
      <c r="E211" s="11">
        <v>1681.125</v>
      </c>
      <c r="F211" s="11">
        <v>2017.35</v>
      </c>
      <c r="G211" s="11">
        <v>3362.25</v>
      </c>
      <c r="H211" s="11">
        <v>4034.7</v>
      </c>
    </row>
    <row r="212" spans="1:8" x14ac:dyDescent="0.4">
      <c r="A212" s="6">
        <v>30484</v>
      </c>
      <c r="B212" s="7" t="s">
        <v>244</v>
      </c>
      <c r="C212" s="7" t="s">
        <v>249</v>
      </c>
      <c r="D212" s="8">
        <v>0.66800000000000004</v>
      </c>
      <c r="E212" s="11">
        <v>2505</v>
      </c>
      <c r="F212" s="11">
        <v>3006</v>
      </c>
      <c r="G212" s="11">
        <v>5010</v>
      </c>
      <c r="H212" s="11">
        <v>6012</v>
      </c>
    </row>
    <row r="213" spans="1:8" x14ac:dyDescent="0.4">
      <c r="A213" s="6">
        <v>30848</v>
      </c>
      <c r="B213" s="7" t="s">
        <v>244</v>
      </c>
      <c r="C213" s="7" t="s">
        <v>250</v>
      </c>
      <c r="D213" s="8">
        <v>0.60009999999999997</v>
      </c>
      <c r="E213" s="11">
        <v>2250.375</v>
      </c>
      <c r="F213" s="11">
        <v>2700.45</v>
      </c>
      <c r="G213" s="11">
        <v>4500.75</v>
      </c>
      <c r="H213" s="11">
        <v>5400.9</v>
      </c>
    </row>
    <row r="214" spans="1:8" x14ac:dyDescent="0.4">
      <c r="A214" s="6">
        <v>31443</v>
      </c>
      <c r="B214" s="7" t="s">
        <v>244</v>
      </c>
      <c r="C214" s="7" t="s">
        <v>251</v>
      </c>
      <c r="D214" s="8">
        <v>0.51249999999999996</v>
      </c>
      <c r="E214" s="11">
        <v>1921.8749999999998</v>
      </c>
      <c r="F214" s="11">
        <v>2306.2499999999995</v>
      </c>
      <c r="G214" s="11">
        <v>3843.7499999999995</v>
      </c>
      <c r="H214" s="11">
        <v>4612.4999999999991</v>
      </c>
    </row>
    <row r="215" spans="1:8" x14ac:dyDescent="0.4">
      <c r="A215" s="6">
        <v>31444</v>
      </c>
      <c r="B215" s="7" t="s">
        <v>244</v>
      </c>
      <c r="C215" s="7" t="s">
        <v>252</v>
      </c>
      <c r="D215" s="8">
        <v>0.5333</v>
      </c>
      <c r="E215" s="11">
        <v>1999.875</v>
      </c>
      <c r="F215" s="11">
        <v>2399.85</v>
      </c>
      <c r="G215" s="11">
        <v>3999.75</v>
      </c>
      <c r="H215" s="11">
        <v>4799.7</v>
      </c>
    </row>
    <row r="216" spans="1:8" x14ac:dyDescent="0.4">
      <c r="A216" s="6">
        <v>31013</v>
      </c>
      <c r="B216" s="7" t="s">
        <v>253</v>
      </c>
      <c r="C216" s="7" t="s">
        <v>254</v>
      </c>
      <c r="D216" s="8">
        <v>0.55159999999999998</v>
      </c>
      <c r="E216" s="11">
        <v>2068.5</v>
      </c>
      <c r="F216" s="11">
        <v>2482.1999999999998</v>
      </c>
      <c r="G216" s="11">
        <v>4137</v>
      </c>
      <c r="H216" s="11">
        <v>4964.3999999999996</v>
      </c>
    </row>
    <row r="217" spans="1:8" x14ac:dyDescent="0.4">
      <c r="A217" s="6">
        <v>31014</v>
      </c>
      <c r="B217" s="7" t="s">
        <v>253</v>
      </c>
      <c r="C217" s="7" t="s">
        <v>255</v>
      </c>
      <c r="D217" s="8">
        <v>0.56879999999999997</v>
      </c>
      <c r="E217" s="11">
        <v>2133</v>
      </c>
      <c r="F217" s="11">
        <v>2559.6</v>
      </c>
      <c r="G217" s="11">
        <v>4266</v>
      </c>
      <c r="H217" s="11">
        <v>5119.2</v>
      </c>
    </row>
    <row r="218" spans="1:8" x14ac:dyDescent="0.4">
      <c r="A218" s="6">
        <v>30832</v>
      </c>
      <c r="B218" s="7" t="s">
        <v>256</v>
      </c>
      <c r="C218" s="7" t="s">
        <v>257</v>
      </c>
      <c r="D218" s="8">
        <v>0.62029999999999996</v>
      </c>
      <c r="E218" s="11">
        <v>2326.125</v>
      </c>
      <c r="F218" s="11">
        <v>2791.3499999999995</v>
      </c>
      <c r="G218" s="11">
        <v>4652.25</v>
      </c>
      <c r="H218" s="11">
        <v>5582.6999999999989</v>
      </c>
    </row>
    <row r="219" spans="1:8" x14ac:dyDescent="0.4">
      <c r="A219" s="6">
        <v>31125</v>
      </c>
      <c r="B219" s="7" t="s">
        <v>256</v>
      </c>
      <c r="C219" s="7" t="s">
        <v>258</v>
      </c>
      <c r="D219" s="8">
        <v>0.55430000000000001</v>
      </c>
      <c r="E219" s="11">
        <v>2078.625</v>
      </c>
      <c r="F219" s="11">
        <v>2494.35</v>
      </c>
      <c r="G219" s="11">
        <v>4157.25</v>
      </c>
      <c r="H219" s="11">
        <v>4988.7</v>
      </c>
    </row>
    <row r="220" spans="1:8" x14ac:dyDescent="0.4">
      <c r="A220" s="6">
        <v>30922</v>
      </c>
      <c r="B220" s="7" t="s">
        <v>256</v>
      </c>
      <c r="C220" s="7" t="s">
        <v>259</v>
      </c>
      <c r="D220" s="8">
        <v>0.58879999999999999</v>
      </c>
      <c r="E220" s="11">
        <v>2208</v>
      </c>
      <c r="F220" s="11">
        <v>2649.6</v>
      </c>
      <c r="G220" s="11">
        <v>4416</v>
      </c>
      <c r="H220" s="11">
        <v>5299.2</v>
      </c>
    </row>
    <row r="221" spans="1:8" x14ac:dyDescent="0.4">
      <c r="A221" s="6">
        <v>31126</v>
      </c>
      <c r="B221" s="7" t="s">
        <v>256</v>
      </c>
      <c r="C221" s="7" t="s">
        <v>260</v>
      </c>
      <c r="D221" s="8">
        <v>0.56340000000000001</v>
      </c>
      <c r="E221" s="11">
        <v>2112.75</v>
      </c>
      <c r="F221" s="11">
        <v>2535.3000000000002</v>
      </c>
      <c r="G221" s="11">
        <v>4225.5</v>
      </c>
      <c r="H221" s="11">
        <v>5070.6000000000004</v>
      </c>
    </row>
    <row r="222" spans="1:8" x14ac:dyDescent="0.4">
      <c r="A222" s="6">
        <v>29502</v>
      </c>
      <c r="B222" s="7" t="s">
        <v>256</v>
      </c>
      <c r="C222" s="7" t="s">
        <v>261</v>
      </c>
      <c r="D222" s="8">
        <v>0.59709999999999996</v>
      </c>
      <c r="E222" s="11">
        <v>2239.125</v>
      </c>
      <c r="F222" s="11">
        <v>2686.95</v>
      </c>
      <c r="G222" s="11">
        <v>4478.25</v>
      </c>
      <c r="H222" s="11">
        <v>5373.9</v>
      </c>
    </row>
    <row r="223" spans="1:8" x14ac:dyDescent="0.4">
      <c r="A223" s="6">
        <v>30694</v>
      </c>
      <c r="B223" s="7" t="s">
        <v>256</v>
      </c>
      <c r="C223" s="7" t="s">
        <v>262</v>
      </c>
      <c r="D223" s="8">
        <v>0.68359999999999999</v>
      </c>
      <c r="E223" s="11">
        <v>2563.5</v>
      </c>
      <c r="F223" s="11">
        <v>3076.2</v>
      </c>
      <c r="G223" s="11">
        <v>5127</v>
      </c>
      <c r="H223" s="11">
        <v>6152.4</v>
      </c>
    </row>
    <row r="224" spans="1:8" x14ac:dyDescent="0.4">
      <c r="A224" s="6">
        <v>30591</v>
      </c>
      <c r="B224" s="7" t="s">
        <v>263</v>
      </c>
      <c r="C224" s="7" t="s">
        <v>264</v>
      </c>
      <c r="D224" s="8">
        <v>0.65280000000000005</v>
      </c>
      <c r="E224" s="11">
        <v>2448</v>
      </c>
      <c r="F224" s="11">
        <v>2937.6000000000004</v>
      </c>
      <c r="G224" s="11">
        <v>4896</v>
      </c>
      <c r="H224" s="11">
        <v>5875.2000000000007</v>
      </c>
    </row>
    <row r="225" spans="1:8" x14ac:dyDescent="0.4">
      <c r="A225" s="6">
        <v>31163</v>
      </c>
      <c r="B225" s="7" t="s">
        <v>263</v>
      </c>
      <c r="C225" s="7" t="s">
        <v>265</v>
      </c>
      <c r="D225" s="8">
        <v>0.69030000000000002</v>
      </c>
      <c r="E225" s="11">
        <v>2588.625</v>
      </c>
      <c r="F225" s="11">
        <v>3106.35</v>
      </c>
      <c r="G225" s="11">
        <v>5177.25</v>
      </c>
      <c r="H225" s="11">
        <v>6212.7</v>
      </c>
    </row>
    <row r="226" spans="1:8" x14ac:dyDescent="0.4">
      <c r="A226" s="6">
        <v>31449</v>
      </c>
      <c r="B226" s="7" t="s">
        <v>266</v>
      </c>
      <c r="C226" s="7" t="s">
        <v>267</v>
      </c>
      <c r="D226" s="8">
        <v>0.49540000000000001</v>
      </c>
      <c r="E226" s="11">
        <v>1857.75</v>
      </c>
      <c r="F226" s="11">
        <v>2229.3000000000002</v>
      </c>
      <c r="G226" s="11">
        <v>3715.5</v>
      </c>
      <c r="H226" s="11">
        <v>4458.6000000000004</v>
      </c>
    </row>
    <row r="227" spans="1:8" x14ac:dyDescent="0.4">
      <c r="A227" s="6">
        <v>31450</v>
      </c>
      <c r="B227" s="7" t="s">
        <v>266</v>
      </c>
      <c r="C227" s="7" t="s">
        <v>268</v>
      </c>
      <c r="D227" s="8">
        <v>0.52159999999999995</v>
      </c>
      <c r="E227" s="11">
        <v>1955.9999999999998</v>
      </c>
      <c r="F227" s="11">
        <v>2347.1999999999998</v>
      </c>
      <c r="G227" s="11">
        <v>3911.9999999999995</v>
      </c>
      <c r="H227" s="11">
        <v>4694.3999999999996</v>
      </c>
    </row>
    <row r="228" spans="1:8" x14ac:dyDescent="0.4">
      <c r="A228" s="6">
        <v>31234</v>
      </c>
      <c r="B228" s="7" t="s">
        <v>266</v>
      </c>
      <c r="C228" s="7" t="s">
        <v>269</v>
      </c>
      <c r="D228" s="8">
        <v>0.55359999999999998</v>
      </c>
      <c r="E228" s="11">
        <v>2076</v>
      </c>
      <c r="F228" s="11">
        <v>2491.1999999999998</v>
      </c>
      <c r="G228" s="11">
        <v>4152</v>
      </c>
      <c r="H228" s="11">
        <v>4982.3999999999996</v>
      </c>
    </row>
    <row r="229" spans="1:8" x14ac:dyDescent="0.4">
      <c r="A229" s="6">
        <v>30831</v>
      </c>
      <c r="B229" s="7" t="s">
        <v>266</v>
      </c>
      <c r="C229" s="7" t="s">
        <v>270</v>
      </c>
      <c r="D229" s="8">
        <v>0.45240000000000002</v>
      </c>
      <c r="E229" s="11">
        <v>1696.5</v>
      </c>
      <c r="F229" s="11">
        <v>2035.8000000000002</v>
      </c>
      <c r="G229" s="11">
        <v>3393</v>
      </c>
      <c r="H229" s="11">
        <v>4071.6000000000004</v>
      </c>
    </row>
    <row r="230" spans="1:8" x14ac:dyDescent="0.4">
      <c r="A230" s="6">
        <v>31447</v>
      </c>
      <c r="B230" s="7" t="s">
        <v>266</v>
      </c>
      <c r="C230" s="7" t="s">
        <v>271</v>
      </c>
      <c r="D230" s="8">
        <v>0.48149999999999998</v>
      </c>
      <c r="E230" s="11">
        <v>1805.625</v>
      </c>
      <c r="F230" s="11">
        <v>2166.75</v>
      </c>
      <c r="G230" s="11">
        <v>3611.25</v>
      </c>
      <c r="H230" s="11">
        <v>4333.5</v>
      </c>
    </row>
    <row r="231" spans="1:8" x14ac:dyDescent="0.4">
      <c r="A231" s="6">
        <v>31448</v>
      </c>
      <c r="B231" s="7" t="s">
        <v>266</v>
      </c>
      <c r="C231" s="7" t="s">
        <v>272</v>
      </c>
      <c r="D231" s="8">
        <v>0.50560000000000005</v>
      </c>
      <c r="E231" s="11">
        <v>1896.0000000000002</v>
      </c>
      <c r="F231" s="11">
        <v>2275.2000000000003</v>
      </c>
      <c r="G231" s="11">
        <v>3792.0000000000005</v>
      </c>
      <c r="H231" s="11">
        <v>4550.4000000000005</v>
      </c>
    </row>
    <row r="232" spans="1:8" x14ac:dyDescent="0.4">
      <c r="A232" s="6">
        <v>31581</v>
      </c>
      <c r="B232" s="7" t="s">
        <v>273</v>
      </c>
      <c r="C232" s="7" t="s">
        <v>274</v>
      </c>
      <c r="D232" s="8">
        <v>0.40670000000000001</v>
      </c>
      <c r="E232" s="11">
        <v>1525.125</v>
      </c>
      <c r="F232" s="11">
        <v>1830.1499999999999</v>
      </c>
      <c r="G232" s="11">
        <v>3050.25</v>
      </c>
      <c r="H232" s="11">
        <v>3660.2999999999997</v>
      </c>
    </row>
    <row r="233" spans="1:8" x14ac:dyDescent="0.4">
      <c r="A233" s="6">
        <v>30517</v>
      </c>
      <c r="B233" s="7" t="s">
        <v>273</v>
      </c>
      <c r="C233" s="7" t="s">
        <v>275</v>
      </c>
      <c r="D233" s="8">
        <v>0.5746</v>
      </c>
      <c r="E233" s="11">
        <v>2154.75</v>
      </c>
      <c r="F233" s="11">
        <v>2585.7000000000003</v>
      </c>
      <c r="G233" s="11">
        <v>4309.5</v>
      </c>
      <c r="H233" s="11">
        <v>5171.4000000000005</v>
      </c>
    </row>
    <row r="234" spans="1:8" x14ac:dyDescent="0.4">
      <c r="A234" s="6">
        <v>30173</v>
      </c>
      <c r="B234" s="7" t="s">
        <v>273</v>
      </c>
      <c r="C234" s="7" t="s">
        <v>276</v>
      </c>
      <c r="D234" s="8">
        <v>0.54679999999999995</v>
      </c>
      <c r="E234" s="11">
        <v>2050.5</v>
      </c>
      <c r="F234" s="11">
        <v>2460.6</v>
      </c>
      <c r="G234" s="11">
        <v>4101</v>
      </c>
      <c r="H234" s="11">
        <v>4921.2</v>
      </c>
    </row>
    <row r="235" spans="1:8" x14ac:dyDescent="0.4">
      <c r="A235" s="6">
        <v>30174</v>
      </c>
      <c r="B235" s="7" t="s">
        <v>273</v>
      </c>
      <c r="C235" s="7" t="s">
        <v>277</v>
      </c>
      <c r="D235" s="8">
        <v>0.6008</v>
      </c>
      <c r="E235" s="11">
        <v>2253</v>
      </c>
      <c r="F235" s="11">
        <v>2703.6</v>
      </c>
      <c r="G235" s="11">
        <v>4506</v>
      </c>
      <c r="H235" s="11">
        <v>5407.2</v>
      </c>
    </row>
    <row r="236" spans="1:8" x14ac:dyDescent="0.4">
      <c r="A236" s="6">
        <v>30492</v>
      </c>
      <c r="B236" s="7" t="s">
        <v>273</v>
      </c>
      <c r="C236" s="7" t="s">
        <v>278</v>
      </c>
      <c r="D236" s="8">
        <v>0.59619999999999995</v>
      </c>
      <c r="E236" s="11">
        <v>2235.75</v>
      </c>
      <c r="F236" s="11">
        <v>2682.9</v>
      </c>
      <c r="G236" s="11">
        <v>4471.5</v>
      </c>
      <c r="H236" s="11">
        <v>5365.8</v>
      </c>
    </row>
    <row r="237" spans="1:8" x14ac:dyDescent="0.4">
      <c r="A237" s="6">
        <v>31452</v>
      </c>
      <c r="B237" s="7" t="s">
        <v>273</v>
      </c>
      <c r="C237" s="7" t="s">
        <v>279</v>
      </c>
      <c r="D237" s="8">
        <v>0.64149999999999996</v>
      </c>
      <c r="E237" s="11">
        <v>2405.625</v>
      </c>
      <c r="F237" s="11">
        <v>2886.7499999999995</v>
      </c>
      <c r="G237" s="11">
        <v>4811.25</v>
      </c>
      <c r="H237" s="11">
        <v>5773.4999999999991</v>
      </c>
    </row>
    <row r="238" spans="1:8" x14ac:dyDescent="0.4">
      <c r="A238" s="6">
        <v>31453</v>
      </c>
      <c r="B238" s="7" t="s">
        <v>273</v>
      </c>
      <c r="C238" s="7" t="s">
        <v>280</v>
      </c>
      <c r="D238" s="8">
        <v>0.66600000000000004</v>
      </c>
      <c r="E238" s="11">
        <v>2497.5</v>
      </c>
      <c r="F238" s="11">
        <v>2997</v>
      </c>
      <c r="G238" s="11">
        <v>4995</v>
      </c>
      <c r="H238" s="11">
        <v>5994</v>
      </c>
    </row>
    <row r="239" spans="1:8" x14ac:dyDescent="0.4">
      <c r="A239" s="6">
        <v>29536</v>
      </c>
      <c r="B239" s="7" t="s">
        <v>273</v>
      </c>
      <c r="C239" s="7" t="s">
        <v>281</v>
      </c>
      <c r="D239" s="8">
        <v>0.83819999999999995</v>
      </c>
      <c r="E239" s="11">
        <v>3143.25</v>
      </c>
      <c r="F239" s="11">
        <v>3771.8999999999996</v>
      </c>
      <c r="G239" s="11">
        <v>6286.5</v>
      </c>
      <c r="H239" s="11">
        <v>7543.7999999999993</v>
      </c>
    </row>
    <row r="240" spans="1:8" x14ac:dyDescent="0.4">
      <c r="A240" s="6">
        <v>31583</v>
      </c>
      <c r="B240" s="7" t="s">
        <v>273</v>
      </c>
      <c r="C240" s="7" t="s">
        <v>282</v>
      </c>
      <c r="D240" s="8">
        <v>0.70679999999999998</v>
      </c>
      <c r="E240" s="11">
        <v>2650.5</v>
      </c>
      <c r="F240" s="11">
        <v>3180.5999999999995</v>
      </c>
      <c r="G240" s="11">
        <v>5301</v>
      </c>
      <c r="H240" s="11">
        <v>6361.1999999999989</v>
      </c>
    </row>
    <row r="241" spans="1:8" x14ac:dyDescent="0.4">
      <c r="A241" s="6">
        <v>31582</v>
      </c>
      <c r="B241" s="7" t="s">
        <v>273</v>
      </c>
      <c r="C241" s="7" t="s">
        <v>283</v>
      </c>
      <c r="D241" s="8">
        <v>0.68530000000000002</v>
      </c>
      <c r="E241" s="11">
        <v>2569.875</v>
      </c>
      <c r="F241" s="11">
        <v>3083.85</v>
      </c>
      <c r="G241" s="11">
        <v>5139.75</v>
      </c>
      <c r="H241" s="11">
        <v>6167.7</v>
      </c>
    </row>
    <row r="242" spans="1:8" x14ac:dyDescent="0.4">
      <c r="A242" s="6">
        <v>31238</v>
      </c>
      <c r="B242" s="7" t="s">
        <v>273</v>
      </c>
      <c r="C242" s="7" t="s">
        <v>284</v>
      </c>
      <c r="D242" s="8">
        <v>0.46339999999999998</v>
      </c>
      <c r="E242" s="11">
        <v>1737.75</v>
      </c>
      <c r="F242" s="11">
        <v>2085.2999999999997</v>
      </c>
      <c r="G242" s="11">
        <v>3475.5</v>
      </c>
      <c r="H242" s="11">
        <v>4170.5999999999995</v>
      </c>
    </row>
    <row r="243" spans="1:8" x14ac:dyDescent="0.4">
      <c r="A243" s="6">
        <v>30561</v>
      </c>
      <c r="B243" s="7" t="s">
        <v>273</v>
      </c>
      <c r="C243" s="7" t="s">
        <v>285</v>
      </c>
      <c r="D243" s="8">
        <v>0.51629999999999998</v>
      </c>
      <c r="E243" s="11">
        <v>1936.125</v>
      </c>
      <c r="F243" s="11">
        <v>2323.35</v>
      </c>
      <c r="G243" s="11">
        <v>3872.25</v>
      </c>
      <c r="H243" s="11">
        <v>4646.7</v>
      </c>
    </row>
    <row r="244" spans="1:8" x14ac:dyDescent="0.4">
      <c r="A244" s="6">
        <v>29818</v>
      </c>
      <c r="B244" s="7" t="s">
        <v>273</v>
      </c>
      <c r="C244" s="7" t="s">
        <v>286</v>
      </c>
      <c r="D244" s="8">
        <v>0.4657</v>
      </c>
      <c r="E244" s="11">
        <v>1746.375</v>
      </c>
      <c r="F244" s="11">
        <v>2095.65</v>
      </c>
      <c r="G244" s="11">
        <v>3492.75</v>
      </c>
      <c r="H244" s="11">
        <v>4191.3</v>
      </c>
    </row>
    <row r="245" spans="1:8" x14ac:dyDescent="0.4">
      <c r="A245" s="6">
        <v>30955</v>
      </c>
      <c r="B245" s="7" t="s">
        <v>273</v>
      </c>
      <c r="C245" s="7" t="s">
        <v>287</v>
      </c>
      <c r="D245" s="8">
        <v>0.53180000000000005</v>
      </c>
      <c r="E245" s="11">
        <v>1994.2500000000002</v>
      </c>
      <c r="F245" s="11">
        <v>2393.1000000000004</v>
      </c>
      <c r="G245" s="11">
        <v>3988.5000000000005</v>
      </c>
      <c r="H245" s="11">
        <v>4786.2000000000007</v>
      </c>
    </row>
    <row r="246" spans="1:8" x14ac:dyDescent="0.4">
      <c r="A246" s="6">
        <v>30954</v>
      </c>
      <c r="B246" s="7" t="s">
        <v>273</v>
      </c>
      <c r="C246" s="7" t="s">
        <v>288</v>
      </c>
      <c r="D246" s="8">
        <v>0.50719999999999998</v>
      </c>
      <c r="E246" s="11">
        <v>1902</v>
      </c>
      <c r="F246" s="11">
        <v>2282.3999999999996</v>
      </c>
      <c r="G246" s="11">
        <v>3804</v>
      </c>
      <c r="H246" s="11">
        <v>4564.7999999999993</v>
      </c>
    </row>
    <row r="247" spans="1:8" x14ac:dyDescent="0.4">
      <c r="A247" s="6">
        <v>30781</v>
      </c>
      <c r="B247" s="7" t="s">
        <v>289</v>
      </c>
      <c r="C247" s="7" t="s">
        <v>290</v>
      </c>
      <c r="D247" s="8">
        <v>0.58489999999999998</v>
      </c>
      <c r="E247" s="11">
        <v>2193.375</v>
      </c>
      <c r="F247" s="11">
        <v>2632.0499999999997</v>
      </c>
      <c r="G247" s="11">
        <v>4386.75</v>
      </c>
      <c r="H247" s="11">
        <v>5264.0999999999995</v>
      </c>
    </row>
    <row r="248" spans="1:8" x14ac:dyDescent="0.4">
      <c r="A248" s="6">
        <v>30786</v>
      </c>
      <c r="B248" s="7" t="s">
        <v>289</v>
      </c>
      <c r="C248" s="7" t="s">
        <v>291</v>
      </c>
      <c r="D248" s="8">
        <v>0.63160000000000005</v>
      </c>
      <c r="E248" s="11">
        <v>2368.5</v>
      </c>
      <c r="F248" s="11">
        <v>2842.2000000000003</v>
      </c>
      <c r="G248" s="11">
        <v>4737</v>
      </c>
      <c r="H248" s="11">
        <v>5684.4000000000005</v>
      </c>
    </row>
    <row r="249" spans="1:8" x14ac:dyDescent="0.4">
      <c r="A249" s="6">
        <v>30784</v>
      </c>
      <c r="B249" s="7" t="s">
        <v>289</v>
      </c>
      <c r="C249" s="7" t="s">
        <v>292</v>
      </c>
      <c r="D249" s="8">
        <v>0.57579999999999998</v>
      </c>
      <c r="E249" s="11">
        <v>2159.25</v>
      </c>
      <c r="F249" s="11">
        <v>2591.0999999999995</v>
      </c>
      <c r="G249" s="11">
        <v>4318.5</v>
      </c>
      <c r="H249" s="11">
        <v>5182.1999999999989</v>
      </c>
    </row>
    <row r="250" spans="1:8" x14ac:dyDescent="0.4">
      <c r="A250" s="6">
        <v>30785</v>
      </c>
      <c r="B250" s="7" t="s">
        <v>289</v>
      </c>
      <c r="C250" s="7" t="s">
        <v>293</v>
      </c>
      <c r="D250" s="8">
        <v>0.61870000000000003</v>
      </c>
      <c r="E250" s="11">
        <v>2320.125</v>
      </c>
      <c r="F250" s="11">
        <v>2784.15</v>
      </c>
      <c r="G250" s="11">
        <v>4640.25</v>
      </c>
      <c r="H250" s="11">
        <v>5568.3</v>
      </c>
    </row>
    <row r="251" spans="1:8" x14ac:dyDescent="0.4">
      <c r="A251" s="6">
        <v>30593</v>
      </c>
      <c r="B251" s="7" t="s">
        <v>289</v>
      </c>
      <c r="C251" s="7" t="s">
        <v>294</v>
      </c>
      <c r="D251" s="8">
        <v>0.71089999999999998</v>
      </c>
      <c r="E251" s="11">
        <v>2665.875</v>
      </c>
      <c r="F251" s="11">
        <v>3199.0499999999997</v>
      </c>
      <c r="G251" s="11">
        <v>5331.75</v>
      </c>
      <c r="H251" s="11">
        <v>6398.0999999999995</v>
      </c>
    </row>
    <row r="252" spans="1:8" x14ac:dyDescent="0.4">
      <c r="A252" s="6">
        <v>31121</v>
      </c>
      <c r="B252" s="7" t="s">
        <v>289</v>
      </c>
      <c r="C252" s="7" t="s">
        <v>295</v>
      </c>
      <c r="D252" s="8">
        <v>0.66059999999999997</v>
      </c>
      <c r="E252" s="11">
        <v>2477.25</v>
      </c>
      <c r="F252" s="11">
        <v>2972.7</v>
      </c>
      <c r="G252" s="11">
        <v>4954.5</v>
      </c>
      <c r="H252" s="11">
        <v>5945.4</v>
      </c>
    </row>
    <row r="253" spans="1:8" x14ac:dyDescent="0.4">
      <c r="A253" s="6">
        <v>30601</v>
      </c>
      <c r="B253" s="7" t="s">
        <v>289</v>
      </c>
      <c r="C253" s="7" t="s">
        <v>296</v>
      </c>
      <c r="D253" s="8">
        <v>0.61550000000000005</v>
      </c>
      <c r="E253" s="11">
        <v>2308.125</v>
      </c>
      <c r="F253" s="11">
        <v>2769.75</v>
      </c>
      <c r="G253" s="11">
        <v>4616.25</v>
      </c>
      <c r="H253" s="11">
        <v>5539.5</v>
      </c>
    </row>
    <row r="254" spans="1:8" x14ac:dyDescent="0.4">
      <c r="A254" s="6">
        <v>30602</v>
      </c>
      <c r="B254" s="7" t="s">
        <v>289</v>
      </c>
      <c r="C254" s="7" t="s">
        <v>297</v>
      </c>
      <c r="D254" s="8">
        <v>0.63219999999999998</v>
      </c>
      <c r="E254" s="11">
        <v>2370.75</v>
      </c>
      <c r="F254" s="11">
        <v>2844.9</v>
      </c>
      <c r="G254" s="11">
        <v>4741.5</v>
      </c>
      <c r="H254" s="11">
        <v>5689.8</v>
      </c>
    </row>
    <row r="255" spans="1:8" x14ac:dyDescent="0.4">
      <c r="A255" s="6">
        <v>31512</v>
      </c>
      <c r="B255" s="7" t="s">
        <v>289</v>
      </c>
      <c r="C255" s="7" t="s">
        <v>298</v>
      </c>
      <c r="D255" s="8">
        <v>0.57420000000000004</v>
      </c>
      <c r="E255" s="11">
        <v>2153.25</v>
      </c>
      <c r="F255" s="11">
        <v>2583.9</v>
      </c>
      <c r="G255" s="11">
        <v>4306.5</v>
      </c>
      <c r="H255" s="11">
        <v>5167.8</v>
      </c>
    </row>
    <row r="256" spans="1:8" x14ac:dyDescent="0.4">
      <c r="A256" s="6">
        <v>31511</v>
      </c>
      <c r="B256" s="7" t="s">
        <v>289</v>
      </c>
      <c r="C256" s="7" t="s">
        <v>299</v>
      </c>
      <c r="D256" s="8">
        <v>0.54869999999999997</v>
      </c>
      <c r="E256" s="11">
        <v>2057.625</v>
      </c>
      <c r="F256" s="11">
        <v>2469.1499999999996</v>
      </c>
      <c r="G256" s="11">
        <v>4115.25</v>
      </c>
      <c r="H256" s="11">
        <v>4938.2999999999993</v>
      </c>
    </row>
    <row r="257" spans="1:8" x14ac:dyDescent="0.4">
      <c r="A257" s="6">
        <v>30140</v>
      </c>
      <c r="B257" s="7" t="s">
        <v>300</v>
      </c>
      <c r="C257" s="7" t="s">
        <v>301</v>
      </c>
      <c r="D257" s="8">
        <v>0.76470000000000005</v>
      </c>
      <c r="E257" s="11">
        <v>2867.625</v>
      </c>
      <c r="F257" s="11">
        <v>3441.15</v>
      </c>
      <c r="G257" s="11">
        <v>5735.25</v>
      </c>
      <c r="H257" s="11">
        <v>6882.3</v>
      </c>
    </row>
    <row r="258" spans="1:8" x14ac:dyDescent="0.4">
      <c r="A258" s="6">
        <v>30144</v>
      </c>
      <c r="B258" s="7" t="s">
        <v>300</v>
      </c>
      <c r="C258" s="7" t="s">
        <v>302</v>
      </c>
      <c r="D258" s="8">
        <v>0.66220000000000001</v>
      </c>
      <c r="E258" s="11">
        <v>2483.25</v>
      </c>
      <c r="F258" s="11">
        <v>2979.9</v>
      </c>
      <c r="G258" s="11">
        <v>4966.5</v>
      </c>
      <c r="H258" s="11">
        <v>5959.8</v>
      </c>
    </row>
    <row r="259" spans="1:8" x14ac:dyDescent="0.4">
      <c r="A259" s="6">
        <v>30145</v>
      </c>
      <c r="B259" s="7" t="s">
        <v>300</v>
      </c>
      <c r="C259" s="7" t="s">
        <v>303</v>
      </c>
      <c r="D259" s="8">
        <v>0.72389999999999999</v>
      </c>
      <c r="E259" s="11">
        <v>2714.625</v>
      </c>
      <c r="F259" s="11">
        <v>3257.55</v>
      </c>
      <c r="G259" s="11">
        <v>5429.25</v>
      </c>
      <c r="H259" s="11">
        <v>6515.1</v>
      </c>
    </row>
    <row r="260" spans="1:8" x14ac:dyDescent="0.4">
      <c r="A260" s="6">
        <v>31459</v>
      </c>
      <c r="B260" s="7" t="s">
        <v>300</v>
      </c>
      <c r="C260" s="7" t="s">
        <v>304</v>
      </c>
      <c r="D260" s="8">
        <v>0.82089999999999996</v>
      </c>
      <c r="E260" s="11">
        <v>3078.375</v>
      </c>
      <c r="F260" s="11">
        <v>3694.0499999999997</v>
      </c>
      <c r="G260" s="11">
        <v>6156.75</v>
      </c>
      <c r="H260" s="11">
        <v>7388.0999999999995</v>
      </c>
    </row>
    <row r="261" spans="1:8" x14ac:dyDescent="0.4">
      <c r="A261" s="6">
        <v>31015</v>
      </c>
      <c r="B261" s="7" t="s">
        <v>300</v>
      </c>
      <c r="C261" s="7" t="s">
        <v>305</v>
      </c>
      <c r="D261" s="8">
        <v>1.0217000000000001</v>
      </c>
      <c r="E261" s="11">
        <v>3831.375</v>
      </c>
      <c r="F261" s="11">
        <v>4597.6499999999996</v>
      </c>
      <c r="G261" s="11">
        <v>7662.75</v>
      </c>
      <c r="H261" s="11">
        <v>9195.2999999999993</v>
      </c>
    </row>
  </sheetData>
  <printOptions horizontalCentered="1"/>
  <pageMargins left="0.39370078740157483" right="0.39370078740157483" top="1.1811023622047245" bottom="0.78740157480314965" header="0.59055118110236227" footer="0.51181102362204722"/>
  <pageSetup paperSize="9" scale="80" firstPageNumber="0" pageOrder="overThenDown" orientation="portrait" r:id="rId1"/>
  <headerFooter>
    <oddHeader>&amp;C&amp;"Aptos,Normale"&amp;14FRINGE BENEFIT 2026
AUTOVEICOLI IBRIDO-BENZINA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Ibr-benzina IN</vt:lpstr>
      <vt:lpstr>'Ibr-benzina IN'!Area_stampa</vt:lpstr>
      <vt:lpstr>'Ibr-benzina IN'!Titoli_stampa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2025-12-02T09:06:41Z</dcterms:created>
  <dcterms:modified xsi:type="dcterms:W3CDTF">2026-01-08T20:53:38Z</dcterms:modified>
</cp:coreProperties>
</file>