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B5994B9D-A340-4DA3-990C-EBAD0E4CF638}" xr6:coauthVersionLast="47" xr6:coauthVersionMax="47" xr10:uidLastSave="{00000000-0000-0000-0000-000000000000}"/>
  <bookViews>
    <workbookView xWindow="-98" yWindow="-98" windowWidth="19396" windowHeight="12196" xr2:uid="{0263F73C-552E-4EA0-ADC7-E08F799F2F59}"/>
  </bookViews>
  <sheets>
    <sheet name="Gasolio OUT" sheetId="1" r:id="rId1"/>
  </sheets>
  <definedNames>
    <definedName name="_xlnm.Print_Area" localSheetId="0">'Gasolio OUT'!$A$1:$H$1241</definedName>
    <definedName name="_xlnm.Print_Titles" localSheetId="0">'Gasolio OUT'!$1:$1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  <c r="F2" i="1"/>
  <c r="E2" i="1"/>
</calcChain>
</file>

<file path=xl/sharedStrings.xml><?xml version="1.0" encoding="utf-8"?>
<sst xmlns="http://schemas.openxmlformats.org/spreadsheetml/2006/main" count="2490" uniqueCount="1283">
  <si>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</si>
  <si>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</si>
  <si>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</si>
  <si>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</si>
  <si>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</si>
  <si>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</si>
  <si>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</si>
  <si>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</si>
  <si>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ALFA ROMEO</t>
  </si>
  <si>
    <t>GIULIA 2.2 TD 136CV</t>
  </si>
  <si>
    <t>GIULIA 2.2 TD 190CV</t>
  </si>
  <si>
    <t>GIULIA 2.2 TD AT8 136CV</t>
  </si>
  <si>
    <t>GIULIETTA 1.6 JTDM-2 120CV</t>
  </si>
  <si>
    <t>GIULIETTA 2.0 JTDM 170CV VELOCE</t>
  </si>
  <si>
    <t>GIULIETTA 2.0 JTDM-2 150CV</t>
  </si>
  <si>
    <t>GIULIETTA 2.0 JTDM-2 175CV</t>
  </si>
  <si>
    <t>MITO 1.3 JTD 95CV</t>
  </si>
  <si>
    <t>MITO 1.3 JTDM 90CV</t>
  </si>
  <si>
    <t>STELVIO 2.2 TD 190CV 2WD</t>
  </si>
  <si>
    <t>STELVIO 2.2 TD 190CV 4WD</t>
  </si>
  <si>
    <t>STELVIO 2.2 TD 210CV</t>
  </si>
  <si>
    <t>AUDI</t>
  </si>
  <si>
    <t>A1 1.4 TDI 90CV</t>
  </si>
  <si>
    <t>A1 1.6 TDI 116CV</t>
  </si>
  <si>
    <t>A1 SPB 1.4 TDI 90CV</t>
  </si>
  <si>
    <t>A1 SPB 1.6 TDI 116CV</t>
  </si>
  <si>
    <t>A3 1.6 TDI 110CV MY2016</t>
  </si>
  <si>
    <t>A3 1.6 TDI S-TRONIC 110CV MY2016</t>
  </si>
  <si>
    <t>A3 2.0 TDI 150CV MY2016</t>
  </si>
  <si>
    <t>A3 2.0 TDI 184CV MY2016</t>
  </si>
  <si>
    <t>A3 2.0 TDI QUATTRO 150CV MY2016</t>
  </si>
  <si>
    <t>A3 2.0 TDI QUATTRO S-TRONIC 184CV MY2016</t>
  </si>
  <si>
    <t>A3 2.0 TDI S-TRONIC 150CV MY2016</t>
  </si>
  <si>
    <t>A3 2020 SEDAN 30 TDI 2.0 116CV</t>
  </si>
  <si>
    <t>A3 2020 SEDAN 30 TDI S-TRONIC 2.0 116CV</t>
  </si>
  <si>
    <t>A3 2020 SEDAN 35 TDI 2.0 150CV</t>
  </si>
  <si>
    <t>A3 2020 SEDAN 35 TDI S-TRONIC 2.0 150CV</t>
  </si>
  <si>
    <t>A3 2020 SEDAN 40 TDI QUATTRO S-TRONIC 2.0 200CV</t>
  </si>
  <si>
    <t>A3 2020 SPB 30 TDI 2.0 116CV</t>
  </si>
  <si>
    <t>A3 2020 SPB 30 TDI S-TRONIC 2.0 116CV</t>
  </si>
  <si>
    <t>A3 2020 SPB 35 TDI 2.0 150CV</t>
  </si>
  <si>
    <t>A3 2020 SPB 35 TDI 2.0 S-TRONIC 150CV</t>
  </si>
  <si>
    <t>A3 2020 SPB 40 TDI 2.0 QUATTRO S-TRONIC 200CV</t>
  </si>
  <si>
    <t>A3 ALLSTREET 35 TDI 2.0 150CV</t>
  </si>
  <si>
    <t>A3 SEDAN 30 TDI 1.6 116CV</t>
  </si>
  <si>
    <t>A3 SEDAN 35 TDI 2.0 150CV S-TRONIC</t>
  </si>
  <si>
    <t>A3 SEDAN 40 TDI 2.0 184CV QUATTRO S-TRONIC</t>
  </si>
  <si>
    <t>A3 SPB 30 TDI 1.6 116CV</t>
  </si>
  <si>
    <t>A3 SPB 30 TDI 1.6 116CV S-TRONIC</t>
  </si>
  <si>
    <t>A3 SPB 35 TDI 2.0 150CV S-TRONIC</t>
  </si>
  <si>
    <t>A3 SPB 40 TDI 2.0 184CV QUATTRO S-TRONIC</t>
  </si>
  <si>
    <t>A4 2.0 TDI QUATTRO 150CV</t>
  </si>
  <si>
    <t>A4 2.0 TDI S-TRONIC 122CV</t>
  </si>
  <si>
    <t>A4 2.0 TDI S-TRONIC 150CV</t>
  </si>
  <si>
    <t>A4 2.0 TDI S-TRONIC 190CV</t>
  </si>
  <si>
    <t>A4 2.0 TDI S-TRONIC QUATTRO 190CV</t>
  </si>
  <si>
    <t>A4 3.0 TDI QUATTRO TIPTRONIC 272CV</t>
  </si>
  <si>
    <t>A4 3.0 TDI S-TRONIC 218CV</t>
  </si>
  <si>
    <t>A4 3.0 TDI S-TRONIC QUATTRO 218CV</t>
  </si>
  <si>
    <t>A4 30 2.0 TDI 122CV</t>
  </si>
  <si>
    <t>A4 40 2.0 TDI 190CV QUATTRO S-TRONIC</t>
  </si>
  <si>
    <t>A4 40 2.0 TDI 190CV S-TRONIC</t>
  </si>
  <si>
    <t>A4 45 3.0 TDI 230CV QUATTRO TIPTRONIC</t>
  </si>
  <si>
    <t>A4 45 3.0 TDI 286CV QUATTRO TIPTRONIC</t>
  </si>
  <si>
    <t>A4 ALLROAD 2.0 TDI 150CV AWD</t>
  </si>
  <si>
    <t>A4 ALLROAD 2.0 TDI S-TRONIC 163CV</t>
  </si>
  <si>
    <t>A4 ALLROAD 2.0 TDI S-TRONIC 190CV</t>
  </si>
  <si>
    <t>A4 ALLROAD 3.0 TDI S-TRONIC 218CV</t>
  </si>
  <si>
    <t>A4 ALLROAD 3.0 TDI TIPTRONIC 272CV</t>
  </si>
  <si>
    <t>A4 ALLROAD 40 2.0 TDI 190CV S TRONIC</t>
  </si>
  <si>
    <t>A4 ALLROAD 45 3.0 TDI 230CV TIPTRONIC</t>
  </si>
  <si>
    <t>A4 ALLROAD 50 3.0 TDI 285CV TIPTRONIC</t>
  </si>
  <si>
    <t>A4 AVANT 2.0 TDI QUATTRO 150CV SW</t>
  </si>
  <si>
    <t>A4 AVANT 2.0 TDI S-TRONIC 122CV SW</t>
  </si>
  <si>
    <t>A4 AVANT 2.0 TDI S-TRONIC 150CV SW</t>
  </si>
  <si>
    <t>A4 AVANT 2.0 TDI S-TRONIC 190CV SW</t>
  </si>
  <si>
    <t>A4 AVANT 2.0 TDI S-TRONIC QUATTRO 190CV SW</t>
  </si>
  <si>
    <t>A4 AVANT 3.0 TDI QUATTRO TIPTRON 230CV SW</t>
  </si>
  <si>
    <t>A4 AVANT 3.0 TDI QUATTRO TIPTRON 286CV SW</t>
  </si>
  <si>
    <t>A4 AVANT 3.0 TDI S-TRONIC 218CV SW</t>
  </si>
  <si>
    <t>A4 AVANT 3.0 TDI S-TRONIC QUATTRO 218CV SW</t>
  </si>
  <si>
    <t>A4 AVANT 3.0 TDI TIPTRONIC QUATTRO 272CV SW</t>
  </si>
  <si>
    <t>A4 AVANT 30 TDI 2.0 122CV SW</t>
  </si>
  <si>
    <t>A4 AVANT 40 TDI 2.0 QUATTRO S TRONIC 190CV SW</t>
  </si>
  <si>
    <t>A4 AVANT 40 TDI 2.0 S TRONIC 190CV SW</t>
  </si>
  <si>
    <t>A5 2.0 TDI 150CV COUPÉ</t>
  </si>
  <si>
    <t>A5 2.0 TDI 190CV CLEAN DIESEL CABRIO</t>
  </si>
  <si>
    <t>A5 2.0 TDI 190CV CLEAN DIESEL QUATTRO CABRIO</t>
  </si>
  <si>
    <t>A5 2.0 TDI QUATTRO S-TR 190CV COUPÉ</t>
  </si>
  <si>
    <t>A5 2.0 TDI S-TR 150CV COUPÉ</t>
  </si>
  <si>
    <t>A5 2.0 TDI S-TRONIC 190CV COUPÉ</t>
  </si>
  <si>
    <t>A5 3.0 TDI QUATTRO S-TRONIC 218CV COUPÉ</t>
  </si>
  <si>
    <t>A5 3.0 TDI QUATTRO TIP 286CV CABRIO</t>
  </si>
  <si>
    <t>A5 3.0 TDI QUATTRO TIP 286CV COUPÉ</t>
  </si>
  <si>
    <t>A5 40 TDI 2.0 QUATTRO S TRONIC 190CV CABRIO</t>
  </si>
  <si>
    <t>A5 40 TDI 2.0 S TRONIC 163CV CABRIO</t>
  </si>
  <si>
    <t>A5 45 TDI QUATTRO TIPTRONIC 231CV COUPÉ</t>
  </si>
  <si>
    <t>A5 SPB 2.0 TDI 150CV</t>
  </si>
  <si>
    <t>A5 SPB 2.0 TDI QUATTRO 150CV</t>
  </si>
  <si>
    <t>A5 SPB 2.0 TDI QUATTRO 190CV</t>
  </si>
  <si>
    <t>A5 SPB 2.0 TDI QUATTRO S-TR 190CV</t>
  </si>
  <si>
    <t>A5 SPB 2.0 TDI S-TR 190CV</t>
  </si>
  <si>
    <t>A5 SPB 2.0 TDI S-TRONIC 150CV</t>
  </si>
  <si>
    <t>A5 SPB 3.0 TDI QUATTRO S-TR 218CV</t>
  </si>
  <si>
    <t>A5 SPB 3.0 TDI QUATTRO TIPTR 272CV</t>
  </si>
  <si>
    <t>A5 SPB 45 TDI QUATTRO TIPTRONIC 231CV</t>
  </si>
  <si>
    <t>A6 2.0 TDI QUATTRO S-TRONIC 190CV</t>
  </si>
  <si>
    <t>A6 2.0 TDI ULTRA 190CV</t>
  </si>
  <si>
    <t>A6 2.0 TDI ULTRA S TRONIC 150CV MY2015</t>
  </si>
  <si>
    <t>A6 3.0 TDI QUATTRO S TRONIC 218CV MY2015</t>
  </si>
  <si>
    <t>A6 3.0 TDI QUATTRO S TRONIC 272CV MY2015</t>
  </si>
  <si>
    <t>A6 3.0 TDI QUATTRO TIPTRONIC 320CV MY2015</t>
  </si>
  <si>
    <t>A6 3.0 TDI S TRONIC 218CV MY2015</t>
  </si>
  <si>
    <t>A6 ALLROAD 3.0 TDI 218CV</t>
  </si>
  <si>
    <t>A6 ALLROAD 3.0 TDI 190CV S TRONIC</t>
  </si>
  <si>
    <t>A6 ALLROAD 3.0 TDI QUATTRO S-TRONIC 272CV</t>
  </si>
  <si>
    <t>A6 AVANT 2.0 TDI 150CV</t>
  </si>
  <si>
    <t>A6 AVANT 2.0 TDI QUATTRO S-TRONIC 190CV SW</t>
  </si>
  <si>
    <t>A6 AVANT 2.0 TDI S TRONIC 190CV MY2015</t>
  </si>
  <si>
    <t>A6 AVANT 2.0 TDI ULTRA 190CV SW</t>
  </si>
  <si>
    <t>A6 AVANT 3.0 TDI QUATTRO S TRONIC 218CV MY2015</t>
  </si>
  <si>
    <t>A6 AVANT 3.0 TDI QUATTRO S TRONIC 272CV MY2015</t>
  </si>
  <si>
    <t>A6 AVANT 3.0 TDI QUATTRO TIPTRONIC 320CV MY2015</t>
  </si>
  <si>
    <t>A6 AVANT 3.0 TDI S TRONIC 218CV MY2014</t>
  </si>
  <si>
    <t>A7 SPB 3.0 TDI QUATTRO S-TRONIC 190CV</t>
  </si>
  <si>
    <t>A7 SPB 3.0 TDI QUATTRO S-TRONIC 218CV</t>
  </si>
  <si>
    <t>A7 SPB 3.0 TDI QUATTRO S-TRONIC 272CV</t>
  </si>
  <si>
    <t>A7 SPB 3.0 TDI QUATTRO TIPTRONIC 320CV</t>
  </si>
  <si>
    <t>A7 SPB 3.0 TDI S-TRONIC 190CV</t>
  </si>
  <si>
    <t>A7 SPB 3.0 TDI S-TRONIC 218CV</t>
  </si>
  <si>
    <t>A8 50 TDI 3.0 QUATTRO TIPTR 286CV</t>
  </si>
  <si>
    <t>Q2 1.6 TDI 116CV</t>
  </si>
  <si>
    <t>Q2 1.6 TDI S-TRONIC 116CV</t>
  </si>
  <si>
    <t>Q2 2.0 TDI QUATTRO 150CV</t>
  </si>
  <si>
    <t>Q2 2.0 TDI QUATTRO 190CV</t>
  </si>
  <si>
    <t>Q2 30 2.0 TDI 116CV</t>
  </si>
  <si>
    <t>Q2 35 2.0 TDI 150CV</t>
  </si>
  <si>
    <t>Q3 2.0 TDI 120CV</t>
  </si>
  <si>
    <t>Q3 2.0 TDI 150CV</t>
  </si>
  <si>
    <t>Q3 2.0 TDI 150CV QUATTRO S TRONIC</t>
  </si>
  <si>
    <t>Q3 2.0 TDI 184CV QUATTRO S TRONIC</t>
  </si>
  <si>
    <t>Q3 35 2.0 TDI 150CV</t>
  </si>
  <si>
    <t>Q3 35 2.0 TDI QUATTRO S-TRONIC 150CV</t>
  </si>
  <si>
    <t>Q3 35 2.0 TDI S-TRONIC 150CV</t>
  </si>
  <si>
    <t>Q3 40 2.0 TDI QUATTRO S-TRONIC 190CV</t>
  </si>
  <si>
    <t>Q3 40 2.0 TDI QUATTRO S-TRONIC 200CV</t>
  </si>
  <si>
    <t>Q3 40 TDI QUATTRO S TRONIC 193CV</t>
  </si>
  <si>
    <t>Q5 35 2.0 TDI 163CV QUATTRO S-TRONIC</t>
  </si>
  <si>
    <t>Q5 40 2.0 TDI 190CV QUATTRO S-TRONIC</t>
  </si>
  <si>
    <t>Q5 40 2.0 TDI QUATTRO 190CV</t>
  </si>
  <si>
    <t>Q5 45 3.0 TDI 230CV QUATTRO TIPTRONIC</t>
  </si>
  <si>
    <t>Q5 50 3.0 TDI 286CV QUATTRO TIPTRONIC</t>
  </si>
  <si>
    <t>SQ7 4.0 V8 TDI 435CV</t>
  </si>
  <si>
    <t>TT 2.0 TDI 184CV COUPÉ MY2014</t>
  </si>
  <si>
    <t>TT 2.0 TDI 184CV ROADSTER MY2014</t>
  </si>
  <si>
    <t>BMW</t>
  </si>
  <si>
    <t>114D 1.5 95CV</t>
  </si>
  <si>
    <t>114D 2019 1.5 95CV</t>
  </si>
  <si>
    <t>116D 1.5 116CV</t>
  </si>
  <si>
    <t>116D 2019 1.5 116CV</t>
  </si>
  <si>
    <t>118D 2.0 150CV</t>
  </si>
  <si>
    <t>118D 2019 2.0 150CV</t>
  </si>
  <si>
    <t>120D 2.0 190CV</t>
  </si>
  <si>
    <t>120D 2019 2.0 190CV</t>
  </si>
  <si>
    <t>120D XDRIVE 2.0 190CV</t>
  </si>
  <si>
    <t>120D XDRIVE 2019 2.0 190CV</t>
  </si>
  <si>
    <t>125D 2.0 MSPORT 224CV</t>
  </si>
  <si>
    <t>214D 1.5 95CV GRAN TOURER</t>
  </si>
  <si>
    <t>214D 1.5 95CV ACTIVE TOURER</t>
  </si>
  <si>
    <t>216D 1.5 116CV ACTIVE TOURER</t>
  </si>
  <si>
    <t>216D 1.5 116CV GRAN COUPÉ</t>
  </si>
  <si>
    <t>216D 1.5 116CV GRAN TOURER</t>
  </si>
  <si>
    <t>218D 2.0 150CV ACTIVE TOURER</t>
  </si>
  <si>
    <t>218D 2.0 150CV CABRIO</t>
  </si>
  <si>
    <t>218D 2.0 150CV COUPÉ</t>
  </si>
  <si>
    <t>218D 2.0 150CV GRAN COUPÉ</t>
  </si>
  <si>
    <t>218D 2.0 150CV GRAN COUPÈ</t>
  </si>
  <si>
    <t>218D 2.0 150CV GRAN TOURER</t>
  </si>
  <si>
    <t>218D XDRIVE 2.0 150CV ACTIVE TOURER</t>
  </si>
  <si>
    <t>218D XDRIVE 2.0 150CV GRAN TOURER</t>
  </si>
  <si>
    <t>220D 2.0 190CV COUPÉ</t>
  </si>
  <si>
    <t>220D 2.0 190CV ACTIVE TOURER</t>
  </si>
  <si>
    <t>220D 2.0 190CV CABRIO</t>
  </si>
  <si>
    <t>220D 2.0 190CV GRAN COUPÉ</t>
  </si>
  <si>
    <t>220D 2.0 190CV GRAN TOURER</t>
  </si>
  <si>
    <t>220D XDRIVE 2.0 190CV ACTIVE TOURER</t>
  </si>
  <si>
    <t>220D XDRIVE 2.0 190CV COUPÉ</t>
  </si>
  <si>
    <t>220D XDRIVE 2.0 190CV GRAN COUPÉ</t>
  </si>
  <si>
    <t>220D XDRIVE 2.0 190CV GRAN TOURER</t>
  </si>
  <si>
    <t>316D 2.0 122CV</t>
  </si>
  <si>
    <t>316D TOURING 2.0 116CV</t>
  </si>
  <si>
    <t>318D 2.0 150CV BERLINA</t>
  </si>
  <si>
    <t>318D 2.0 150CV GRAN TURISMO</t>
  </si>
  <si>
    <t>318D 2.0 150CV GRAN TURISMO 2019</t>
  </si>
  <si>
    <t>318D TOURING 2.0 150CV</t>
  </si>
  <si>
    <t>318D TOURING 2.0 150CV SW</t>
  </si>
  <si>
    <t>318D XDRIVE TOURING 2.0 150CV</t>
  </si>
  <si>
    <t>320D 2.0 190CV BERLINA</t>
  </si>
  <si>
    <t>320D 2.0 190CV GRAN TURISMO</t>
  </si>
  <si>
    <t>320D 2.0 190CV GRAN TURISMO 2019</t>
  </si>
  <si>
    <t>320D TOURING 2.0 163CV</t>
  </si>
  <si>
    <t>320D TOURING 2.0 190CV</t>
  </si>
  <si>
    <t>320D XDRIVE 2.0 190CV BERLINA</t>
  </si>
  <si>
    <t>320D XDRIVE 2.0 190CV GRAN TURISMO</t>
  </si>
  <si>
    <t>320D XDRIVE 2.0 190CV GRAN TURISMO 2019</t>
  </si>
  <si>
    <t>320D XDRIVE TOURING 2.0 190CV</t>
  </si>
  <si>
    <t>325D 2.0 218CV GRAN TURISMO</t>
  </si>
  <si>
    <t>325DA 2.0 224CV GRAN TURISMO</t>
  </si>
  <si>
    <t>330D 3.0 258CV GRAN TURISMO 2019</t>
  </si>
  <si>
    <t>330D 3.0 265CV BERLINA</t>
  </si>
  <si>
    <t>330D TOURING 3.0 265CV SW</t>
  </si>
  <si>
    <t>330D XDRIVE 3.0 265CV BERLINA</t>
  </si>
  <si>
    <t>330D XDRIVE TOURING 3.0 265CV SW</t>
  </si>
  <si>
    <t>330DA 3.0 258CV GRAN TURISMO</t>
  </si>
  <si>
    <t>330DA 3.0 258CV GRAN TURISMO 2019</t>
  </si>
  <si>
    <t>330DA TOURING 3.0 258CV</t>
  </si>
  <si>
    <t>330DA XDRIVE 3.0 258CV</t>
  </si>
  <si>
    <t>330DA XDRIVE 3.0 258CV GRAN TURISMO</t>
  </si>
  <si>
    <t>330DA XDRIVE 3.0 258CV GRAN TURISMO 2019</t>
  </si>
  <si>
    <t>330DA XDRIVE TOURING 3.0 258CV</t>
  </si>
  <si>
    <t>335DA XDRIVE 3.0 313CV GRAN TURISMO</t>
  </si>
  <si>
    <t>335DA XDRIVE 3.0 313CV GRAN TURISMO 2019</t>
  </si>
  <si>
    <t>335DA XDRIVE TOURING 3.0 313CV</t>
  </si>
  <si>
    <t>418D 2.0 150CV COUPÉ</t>
  </si>
  <si>
    <t>418D GRAN COUPÉ 2.0 150CV</t>
  </si>
  <si>
    <t>420D 2.0 190CV CABRIO</t>
  </si>
  <si>
    <t>420D 2.0 190CV COUPÉ</t>
  </si>
  <si>
    <t>420D 2.0 190CV GRAN COUPÉ</t>
  </si>
  <si>
    <t>420D CABRIO 2.0 190CV</t>
  </si>
  <si>
    <t>420D COUPÉ 2.0 190CV</t>
  </si>
  <si>
    <t>420D GRAN COUPÉ 2.0 190CV</t>
  </si>
  <si>
    <t>420D XDRIVE 2.0 190CV GRAN COUPÉ</t>
  </si>
  <si>
    <t>420D XDRIVE COUPÉ 2.0 190CV</t>
  </si>
  <si>
    <t>420D XDRIVE GRAN COUPÉ 2.0 190CV</t>
  </si>
  <si>
    <t>425D 2.0 224CV GRAN COUPÉ</t>
  </si>
  <si>
    <t>430D CABRIO 3.0 258CV</t>
  </si>
  <si>
    <t>430D COUPÉ 3.0 258CV</t>
  </si>
  <si>
    <t>430D GRAN COUPÉ 3.0 258CV</t>
  </si>
  <si>
    <t>430D XDRIVE COUPÉ 3.0 258CV</t>
  </si>
  <si>
    <t>430D XDRIVE GRAN COUPÉ 3.0 258CV</t>
  </si>
  <si>
    <t>430DA 3.0 258CV COUPÉ</t>
  </si>
  <si>
    <t>430DA XDRIVE 3.0 258CV COUPÉ</t>
  </si>
  <si>
    <t>435D XDRIVE CABRIO 3.0 313CV</t>
  </si>
  <si>
    <t>435D XDRIVE COUPÉ 3.0 313CV</t>
  </si>
  <si>
    <t>435D XDRIVE GRAN COUPÉ 3.0 313CV</t>
  </si>
  <si>
    <t>435DA XDRIVE 3.0 313CV COUPÉ</t>
  </si>
  <si>
    <t>518D 2.0 150CV</t>
  </si>
  <si>
    <t>518D TOURING 2.0 150CV SW</t>
  </si>
  <si>
    <t>520D 2.0 190CV BERLINA</t>
  </si>
  <si>
    <t>520D 2.0 XDRIVE 190CV BERLINA</t>
  </si>
  <si>
    <t>520D TOURING 2.0 190CV SW</t>
  </si>
  <si>
    <t>520D TOURING XDRIVE 2.0 190CV SW</t>
  </si>
  <si>
    <t>525D 2.0 230CV BERLINA</t>
  </si>
  <si>
    <t>525D TOURING 2.0 218CV SW</t>
  </si>
  <si>
    <t>525D TOURING 2.0 230CV SW</t>
  </si>
  <si>
    <t>525D TOURING XDRIVE 2.0 218CV SW</t>
  </si>
  <si>
    <t>530D  3.0 XDRIVE 250CV BERLINA</t>
  </si>
  <si>
    <t>530D 3.0 250CV BERLINA</t>
  </si>
  <si>
    <t>530D 3.0 265CV BERLINA</t>
  </si>
  <si>
    <t>530D 3.0 XDRIVE 265CV BERLINA</t>
  </si>
  <si>
    <t>530D GRAN TURISMO 3.0 258CV</t>
  </si>
  <si>
    <t>530D GRAN TURISMO XDRIVE 3.0 258CV</t>
  </si>
  <si>
    <t>530D TOURING 3.0 250CV SW</t>
  </si>
  <si>
    <t>530D TOURING 3.0 258CV SW</t>
  </si>
  <si>
    <t>530D TOURING XDRIVE 3.0 258CV SW</t>
  </si>
  <si>
    <t>530DA TOURING 3.0 249CV SW</t>
  </si>
  <si>
    <t>530DA XDRIVE TOURING 3.0 249CV SW</t>
  </si>
  <si>
    <t>535D GRAN TURISMO 3.0 313CV</t>
  </si>
  <si>
    <t>535D GRAN TURISMO XDRIVE 3.0 313CV</t>
  </si>
  <si>
    <t>535D TOURING 3.0 313CV SW</t>
  </si>
  <si>
    <t>535D TOURING XDRIVE 3.0 313CV SW</t>
  </si>
  <si>
    <t>540D TOURING XDRIVE 3.0 320CV SW</t>
  </si>
  <si>
    <t>540D XDRIVE 3.0 320CV BERLINA</t>
  </si>
  <si>
    <t>620D GT 2.0 190CV</t>
  </si>
  <si>
    <t>630D GT 3.0 249CV</t>
  </si>
  <si>
    <t>630D GT 3.0 265CV</t>
  </si>
  <si>
    <t>630D XDRIVE 3.0 249CV</t>
  </si>
  <si>
    <t>630D XDRIVE GT 3.0 265CV</t>
  </si>
  <si>
    <t>640D 3.0 313CV CABRIO</t>
  </si>
  <si>
    <t>640D 3.0 313CV COUPÉ</t>
  </si>
  <si>
    <t>640D GC 3.0 313CV</t>
  </si>
  <si>
    <t>640D XDRIVE GT 3.0 320CV</t>
  </si>
  <si>
    <t>725D 2.0 230CV</t>
  </si>
  <si>
    <t>730D 3.0 265CV</t>
  </si>
  <si>
    <t>730D XDRIVE 3.0 265CV</t>
  </si>
  <si>
    <t>740D XDRIVE 3.0 320CV</t>
  </si>
  <si>
    <t>750D 3.0 XDRIVE 400CV</t>
  </si>
  <si>
    <t>840D 3.0 XDRIVE 320CV</t>
  </si>
  <si>
    <t>M550D XDRIVE 3.0 400CV BERLINA</t>
  </si>
  <si>
    <t>X1 SDRIVE 16D 1.5 116CV</t>
  </si>
  <si>
    <t>X1 SDRIVE 18D 2.0 150 CV</t>
  </si>
  <si>
    <t>X1 SDRIVE 20D 2.0 163CV  MOD 2024</t>
  </si>
  <si>
    <t>X1 SDRIVE 20D 2.0 190CV</t>
  </si>
  <si>
    <t>X1 XDRIVE 18D 2.0 150CV 4X4</t>
  </si>
  <si>
    <t>X1 XDRIVE 20D 2.0 190 CV</t>
  </si>
  <si>
    <t>X1 XDRIVE 25DA 2.0 231 CV</t>
  </si>
  <si>
    <t>X2 SDRIVE 16D 1.5 116CV</t>
  </si>
  <si>
    <t>X2 SDRIVE 18D 2.0 150CV</t>
  </si>
  <si>
    <t>X2 SDRIVE 20D 2.0 190CV</t>
  </si>
  <si>
    <t>X2 XDRIVE 18D 2.0 150CV</t>
  </si>
  <si>
    <t>X2 XDRIVE 20D 2.0 190CV</t>
  </si>
  <si>
    <t>X2 XDRIVE 25D 2.0 231CV</t>
  </si>
  <si>
    <t>X3 SDRIVE 18D 2.0 150CV 2WD</t>
  </si>
  <si>
    <t>X3 XDRIVE 20D 2.0 190CV</t>
  </si>
  <si>
    <t>X3 XDRIVE 25D 2.0 211CV</t>
  </si>
  <si>
    <t>X3 XDRIVE 30D 3.0 249CV</t>
  </si>
  <si>
    <t>X3 XDRIVE 30D 3.0 265CV</t>
  </si>
  <si>
    <t>X3 XDRIVE M40D 326CV</t>
  </si>
  <si>
    <t>X4 XDRIVE 20D 2.0 190CV MY2018</t>
  </si>
  <si>
    <t>X4 XDRIVE 25D 2.0 230CV MY2018</t>
  </si>
  <si>
    <t>X4 XDRIVE 30D 3.0 250CV</t>
  </si>
  <si>
    <t>X4 XDRIVE 30D 3.0 265CV</t>
  </si>
  <si>
    <t>X4 XDRIVE M40D 3.0 326CV MY2018</t>
  </si>
  <si>
    <t>X5 M50D 3.0 381CV</t>
  </si>
  <si>
    <t>X5 M50D 3.0 400CV</t>
  </si>
  <si>
    <t>X5 XDRIVE 25D 2.0 231CV</t>
  </si>
  <si>
    <t>X5 XDRIVE 30D 3.0 258CV</t>
  </si>
  <si>
    <t>X5 XDRIVE 30D 3.0 265CV</t>
  </si>
  <si>
    <t>X5 XDRIVE 40D 3.0 313CV</t>
  </si>
  <si>
    <t>X6 M50D 3.0 381CV</t>
  </si>
  <si>
    <t>X6 M50D 3.0 400CV</t>
  </si>
  <si>
    <t>X6 XDRIVE 3.0 313CV EURO6</t>
  </si>
  <si>
    <t>X6 XDRIVE 3.0D 249CV</t>
  </si>
  <si>
    <t>X6 XDRIVE 3.0D 258CV</t>
  </si>
  <si>
    <t>X6 XDRIVE 30D 265CV</t>
  </si>
  <si>
    <t>X7 XDRIVE 30D 265CV</t>
  </si>
  <si>
    <t>X7 XDRIVE M50D 400CV</t>
  </si>
  <si>
    <t>CITROEN</t>
  </si>
  <si>
    <t>BERLINGO MULTISPACE 1.6 102CV</t>
  </si>
  <si>
    <t>BERLINGO MULTISPACE 1.6 BLUEHDI 75CV</t>
  </si>
  <si>
    <t>C3 AIRCROSS 1.5 BLUEHDI 100CV</t>
  </si>
  <si>
    <t>C3 AIRCROSS 1.5 BLUEHDI 110CV</t>
  </si>
  <si>
    <t>C3 AIRCROSS 1.5 BLUEHDI 120CV</t>
  </si>
  <si>
    <t>C3 III 1.5 BLUEHDI 102CV</t>
  </si>
  <si>
    <t>C3 III 1.6 BLUEHDI 100CV</t>
  </si>
  <si>
    <t>C3 III 1.6 BLUEHDI 75CV</t>
  </si>
  <si>
    <t>C3 PICASSO 1.6 HDI 100CV</t>
  </si>
  <si>
    <t>C4 1.6 BLUEHDI 100CV</t>
  </si>
  <si>
    <t>C4 1.6 BLUEHDI 120CV</t>
  </si>
  <si>
    <t>C4 2020 1.5 BLUEHDI AUT 130CV</t>
  </si>
  <si>
    <t>C4 CACTUS 1.5 BLUEHDI 100CV</t>
  </si>
  <si>
    <t>C4 CACTUS 1.5 BLUEHDI 120CV</t>
  </si>
  <si>
    <t>C4 CACTUS 1.6 BLUEHDI 100CV</t>
  </si>
  <si>
    <t>C4 SPACETOURER 1.6 BLUEHDI 100CV</t>
  </si>
  <si>
    <t>C4 SPACETOURER 1.6 BLUEHDI 120CV</t>
  </si>
  <si>
    <t>C4 SPACETOURER 2.0 BLUEHDI 150CV</t>
  </si>
  <si>
    <t>C4 SPACETOURER 2.0 BLUEHDI 160CV S&amp;S</t>
  </si>
  <si>
    <t>C4 SPACETOURER BLUEHDI 1.5 130CV</t>
  </si>
  <si>
    <t>C4-X 1.5 BLUEHDI 130CV</t>
  </si>
  <si>
    <t>C5 2.0 BLUEHDI 150CV</t>
  </si>
  <si>
    <t>C5 2.0 BLUEHDI 180CV</t>
  </si>
  <si>
    <t>C5 AIRCROSS 1.5 BLUEHDI 130CV</t>
  </si>
  <si>
    <t>C5 AIRCROSS 2.0 BLUEHDI 177CV</t>
  </si>
  <si>
    <t>C5 TOURER 2.0 BLUEHDI 150CV SW</t>
  </si>
  <si>
    <t>C5 TOURER 2.0 BLUEHDI 180CV SW</t>
  </si>
  <si>
    <t>C-ELYSEE 1.6 BLUEHDI 100CV</t>
  </si>
  <si>
    <t>GRAND C4 SPACETOURER 1.5 BLUEHDI 130CV</t>
  </si>
  <si>
    <t>GRAND C4 SPACETOURER 1.6 BLUEHDI 100CV</t>
  </si>
  <si>
    <t>GRAND C4 SPACETOURER 1.6 BLUEHDI 120CV</t>
  </si>
  <si>
    <t>GRAND C4 SPACETOURER 2.0 BLUEHDI 150CV</t>
  </si>
  <si>
    <t>GRAND C4 SPACETOURER 2.0 BLUEHDI 160CV</t>
  </si>
  <si>
    <t>GRAND C4 SPACETOURER 2.0 BLUEHDI 160CV S&amp;S</t>
  </si>
  <si>
    <t>JUMPY SPACE TOURER 2.0 HDI 177 CV</t>
  </si>
  <si>
    <t>JUMPY SPACETUORER 1.5 BLUEHDI 120 CV</t>
  </si>
  <si>
    <t>CUPRA</t>
  </si>
  <si>
    <t>FORMENTOR 2.0 TDI 150CV</t>
  </si>
  <si>
    <t>FORMENTOR 2.0 TDI 4DRIVE 150CV</t>
  </si>
  <si>
    <t>DACIA</t>
  </si>
  <si>
    <t>DUSTER 1.5 BLUEDCI 115CV</t>
  </si>
  <si>
    <t>DUSTER 1.5 BLUEDCI 95CV</t>
  </si>
  <si>
    <t>DUSTER 1.5 BLUEDCI 115CV 4X4</t>
  </si>
  <si>
    <t>LODGY 1.5 DCI 115CV</t>
  </si>
  <si>
    <t>LODGY 1.5 DCI 95CV</t>
  </si>
  <si>
    <t>LOGAN MCV 1.5 DCI S&amp;S 75CV</t>
  </si>
  <si>
    <t>LOGAN MCV 1.5 DCI S&amp;S 90CV</t>
  </si>
  <si>
    <t>LOGAN MCV 1.5 DCI S&amp;S 95CV</t>
  </si>
  <si>
    <t>LOGAN MCV STEPWAY 1.5 DCI S&amp;S 95CV</t>
  </si>
  <si>
    <t>SANDERO 1.5 DCI S&amp;S 75CV</t>
  </si>
  <si>
    <t>SANDERO STEPWAY 1.5 BLUE DCI S&amp;S 75CV</t>
  </si>
  <si>
    <t>SANDERO STEPWAY 1.5 DCI S&amp;S 90CV</t>
  </si>
  <si>
    <t>SANDERO STEPWAY 1.5 DCI S&amp;S 95CV</t>
  </si>
  <si>
    <t>DS</t>
  </si>
  <si>
    <t>DS3 1.5 CROSSBACK BLUEHDI 100CV</t>
  </si>
  <si>
    <t>DS3 1.5 CROSSBACK BLUEHDI 110CV</t>
  </si>
  <si>
    <t>DS3 1.5 CROSSBACK BLUEHDI 130CV AUT</t>
  </si>
  <si>
    <t>DS3 1.6 BLUEHDI 100CV</t>
  </si>
  <si>
    <t>DS3 1.6 BLUEHDI 75CV</t>
  </si>
  <si>
    <t>DS3 1.6 BLUEHDI 100CV CABRIO MY2017</t>
  </si>
  <si>
    <t>DS3 1.6 BLUEHDI 120CV EURO 6</t>
  </si>
  <si>
    <t>DS3 1.6 BLUEHDI 120CV CABRIO EURO 6</t>
  </si>
  <si>
    <t>DS3 2022 BLUEHDI 1.5 AUT 130CV</t>
  </si>
  <si>
    <t>DS4 1.6 BLUEHDI 100CV</t>
  </si>
  <si>
    <t>DS4 1.6 BLUEHDI 120CV</t>
  </si>
  <si>
    <t>DS4 2.0 BLUEHDI 150CV</t>
  </si>
  <si>
    <t>DS4 2.0 BLUEHDI 180CV</t>
  </si>
  <si>
    <t>DS4 2021 1.5 BLUEHDI 130CV</t>
  </si>
  <si>
    <t>DS5 1.6 BLUEHDI 120CV</t>
  </si>
  <si>
    <t>DS5 2.0 BLUEHDI 150CV</t>
  </si>
  <si>
    <t>DS5 2.0 BLUEHDI 180CV</t>
  </si>
  <si>
    <t>DS7 1.5 CROSSBACK BLUEHDI 130CV</t>
  </si>
  <si>
    <t>DS7 2.0 CROSSBACK BLUEHDI 180CV</t>
  </si>
  <si>
    <t>FIAT</t>
  </si>
  <si>
    <t>500 1.3 MTJ 95CV</t>
  </si>
  <si>
    <t>500C 1.3 MTJ 95CV</t>
  </si>
  <si>
    <t>500L 1.3 MTJ 95CV</t>
  </si>
  <si>
    <t>500L 1.6 MTJ 120CV EURO6</t>
  </si>
  <si>
    <t>500L WAGON 1.3 MTJ 95CV</t>
  </si>
  <si>
    <t>500L WAGON 1.6 MTJ 120CV</t>
  </si>
  <si>
    <t>500X 1.3 MJT 95CV</t>
  </si>
  <si>
    <t>500X 1.3 MULTIJET 95CV</t>
  </si>
  <si>
    <t>500X 1.6 MJT 120CV</t>
  </si>
  <si>
    <t>500X 1.6 MULTIJET 120CV</t>
  </si>
  <si>
    <t>500X 1.6 MULTIJET 130CV</t>
  </si>
  <si>
    <t>500X 2.0 MJT 140CV 4X4</t>
  </si>
  <si>
    <t>500X 2.0 MULTIJET 150CV 4X4</t>
  </si>
  <si>
    <t>DOBLÒ 1.6 120CV</t>
  </si>
  <si>
    <t>PANDA 1.3 MTJ 80CV</t>
  </si>
  <si>
    <t>PANDA 1.3 MTJ 95CV S&amp;S</t>
  </si>
  <si>
    <t>PANDA 1.3 MTJ 80CV 4X4</t>
  </si>
  <si>
    <t>PANDA CROSS 1.3 MTJ 95CV 4X4</t>
  </si>
  <si>
    <t>PUNTO 1.3 MTJ II 95CV</t>
  </si>
  <si>
    <t>QUBO 1.3 MJT 95CV</t>
  </si>
  <si>
    <t>TALENTO 1.6 123CV 9 POSTI</t>
  </si>
  <si>
    <t>TIPO 1.3 MTJ 5PORTE 95CV MY2016</t>
  </si>
  <si>
    <t>TIPO 1.3 MTJ 95CV MY2016</t>
  </si>
  <si>
    <t>TIPO 1.3 MTJ 95CV SW MY2016</t>
  </si>
  <si>
    <t>TIPO 1.6 MTJ 120CV MY2016</t>
  </si>
  <si>
    <t>TIPO 1.6 MTJ 120CV SW MY2016</t>
  </si>
  <si>
    <t>TIPO 1.6 MTJ 130CV 5 PORTE</t>
  </si>
  <si>
    <t>TIPO 1.6 MTJ 5PORTE 120CV MY2016</t>
  </si>
  <si>
    <t>TIPO STATION 1.6 MTJ 130CV SW</t>
  </si>
  <si>
    <t>ULYSSE 2.0 BLUEHDI 177CV  MOD 2024</t>
  </si>
  <si>
    <t>FORD</t>
  </si>
  <si>
    <t>B-MAX 1.5 TDCI 75CV PLUS</t>
  </si>
  <si>
    <t>C MAX 1.5 TDCI 120 CV S&amp;S</t>
  </si>
  <si>
    <t>C MAX 2.0 TDCI 150CV</t>
  </si>
  <si>
    <t>C MAX 2.0 TDCI 170CV</t>
  </si>
  <si>
    <t>C MAX PLUS 1.5 TDCI 120CV</t>
  </si>
  <si>
    <t>ECOSPORT 1.5 ECOBLUE S&amp;S 95CV</t>
  </si>
  <si>
    <t>ECOSPORT 1.5 TDCI S&amp;S 100CV</t>
  </si>
  <si>
    <t>ECOSPORT 1.5 TDCI S&amp;S 125CV</t>
  </si>
  <si>
    <t>EDGE 2.0 ECOBLUE 150CV AUT</t>
  </si>
  <si>
    <t>EDGE 2.0 ECOBLUE 190CV</t>
  </si>
  <si>
    <t>EDGE 2.0 ECOBLUE 240CV</t>
  </si>
  <si>
    <t>FIESTA 1.5 ECOBLUE 86CV</t>
  </si>
  <si>
    <t>FIESTA 1.5 TDCI 120CV MY2017</t>
  </si>
  <si>
    <t>FIESTA PLUS 1.5 TDCI 85CV MY2017</t>
  </si>
  <si>
    <t>FOCUS IV 1.5 ECOBLUE 115CV AUT</t>
  </si>
  <si>
    <t>FOCUS IV 1.5 ECOBLUE 120CV</t>
  </si>
  <si>
    <t>FOCUS IV 1.5 ECOBLUE 95CV</t>
  </si>
  <si>
    <t>FOCUS IV 2.0 ECOBLUE 150CV</t>
  </si>
  <si>
    <t>FOCUS IV 2.0 ECOBLUE 190CV</t>
  </si>
  <si>
    <t>FOCUS IV STATION 1.5 ECOBLUE 120CV SW</t>
  </si>
  <si>
    <t>FOCUS IV STATION 1.5 ECOBLUE 95CV SW</t>
  </si>
  <si>
    <t>FOCUS IV STATION 2.0 ECOBLUE 150CV SW</t>
  </si>
  <si>
    <t>GALAXY 2.0 ECOBLUE 190CV AWD</t>
  </si>
  <si>
    <t>GALAXY 2.0 TDCI BITURBO S&amp;S 210CV</t>
  </si>
  <si>
    <t>GALAXY 2.0 TDCI S&amp;S 120CV</t>
  </si>
  <si>
    <t>GALAXY 2.0 TDCI S&amp;S 150CV</t>
  </si>
  <si>
    <t>GALAXY 2.0 TDCI S&amp;S 180CV</t>
  </si>
  <si>
    <t>KA+ 1.5 TDCI 95CV</t>
  </si>
  <si>
    <t>KUGA 1.5 TDCI 120CV 2WD</t>
  </si>
  <si>
    <t>KUGA 2.0 TDCI 120CV 2WD</t>
  </si>
  <si>
    <t>KUGA 2.0 TDCI 150CV 2WD</t>
  </si>
  <si>
    <t>KUGA 2.0 TDCI 150CV 4WD</t>
  </si>
  <si>
    <t>KUGA 2.0 TDCI 180CV 4WD</t>
  </si>
  <si>
    <t>KUGA 2019 1.5 ECOBLUE 120CV 2WD</t>
  </si>
  <si>
    <t>KUGA 2019 2.0 ECOBLUE 150CV AWD</t>
  </si>
  <si>
    <t>KUGA 2019 2.0 ECOBLUE 190CV AWD</t>
  </si>
  <si>
    <t>KUGA 2022 2.0 ECOBLUE 1.5 2WD 120CV</t>
  </si>
  <si>
    <t>KUGA 2022 2.0 ECOBLUE 1.5 4WD 120CV</t>
  </si>
  <si>
    <t>MONDEO 1.5 TDCI 120CV S&amp;S</t>
  </si>
  <si>
    <t>MONDEO 2.0 ECOBLUE 150CV S&amp;S</t>
  </si>
  <si>
    <t>MONDEO 2.0 ECOBLUE 190CV AWD</t>
  </si>
  <si>
    <t>MONDEO 2.0 ECOBLUE 190CV S&amp;S</t>
  </si>
  <si>
    <t>MONDEO 2.0 TDCI 210CV</t>
  </si>
  <si>
    <t>MONDEO 2.0 TDCI 150CV AWD</t>
  </si>
  <si>
    <t>MONDEO 2.0 TDCI 150CV S&amp;S</t>
  </si>
  <si>
    <t>MONDEO 2.0 TDCI 180CV AWD</t>
  </si>
  <si>
    <t>MONDEO 2.0 TDCI 180CV S&amp;S</t>
  </si>
  <si>
    <t>MONDEO STATION 1.5 TDCI 120CV S&amp;S</t>
  </si>
  <si>
    <t>MONDEO STATION 2.0 ECOBLUE 190CV AWD</t>
  </si>
  <si>
    <t>MONDEO STATION 2.0 ECOBLUE 190CV S&amp;S</t>
  </si>
  <si>
    <t>MONDEO STATION 2.0 TDCI 210CV</t>
  </si>
  <si>
    <t>MONDEO STATION 2.0 TDCI 150CV AWD</t>
  </si>
  <si>
    <t>MONDEO STATION 2.0 TDCI 150CV S&amp;S</t>
  </si>
  <si>
    <t>MONDEO STATION 2.0 TDCI 180CV AWD</t>
  </si>
  <si>
    <t>MONDEO STATION 2.0 TDCI 180CV S&amp;S</t>
  </si>
  <si>
    <t>PUMA 1.5 ECOBLUE 120CV</t>
  </si>
  <si>
    <t>S-MAX 2.0 ECOBLUE 120CV</t>
  </si>
  <si>
    <t>S-MAX 2.0 ECOBLUE 150CV</t>
  </si>
  <si>
    <t>S-MAX 2.0 ECOBLUE 150CV AWD</t>
  </si>
  <si>
    <t>S-MAX 2.0 ECOBLUE 190CV</t>
  </si>
  <si>
    <t>S-MAX 2.0 ECOBLUE 190CV AWD</t>
  </si>
  <si>
    <t>S-MAX 2.0 ECOBLUE 240CV</t>
  </si>
  <si>
    <t>TOURNEO CUSTOM 1.5 TCDI 120 CV</t>
  </si>
  <si>
    <t>TOURNEO CUSTOM 2.0 TDCI 185CV</t>
  </si>
  <si>
    <t>TOURNEO CUSTOM 2.0 170CV</t>
  </si>
  <si>
    <t>GREAT WALL MOTORS</t>
  </si>
  <si>
    <t>H6 2.0 143CV 4X2</t>
  </si>
  <si>
    <t>H6 2.0 143CV 4X4</t>
  </si>
  <si>
    <t>HONDA</t>
  </si>
  <si>
    <t>CIVIC 1.6 120CV</t>
  </si>
  <si>
    <t>CR-V 1.6 I-DTEC 2WD 120CV</t>
  </si>
  <si>
    <t>CR-V 1.6 I-DTEC 4WD 160CV</t>
  </si>
  <si>
    <t>HR-V 1.6 DTEC 120 CV</t>
  </si>
  <si>
    <t>HYUNDAI</t>
  </si>
  <si>
    <t>I30 1.6 CRDI 95CV 5P</t>
  </si>
  <si>
    <t>I30 1.6 CRDI 110CV 5P</t>
  </si>
  <si>
    <t>I30 1.6 CRDI 136CV 5P</t>
  </si>
  <si>
    <t>I30 2020 1.6 CRDI 115CV</t>
  </si>
  <si>
    <t>I30 WAGON 1.4 CRDI 90CV</t>
  </si>
  <si>
    <t>I30 WAGON 1.6 CRDI 110CV E6</t>
  </si>
  <si>
    <t>I30 WAGON 1.6 CRDI 136CV E6</t>
  </si>
  <si>
    <t>I40 1.7 CRDI 115CV WAGON</t>
  </si>
  <si>
    <t>I40 1.7 CRDI 140CV WAGON</t>
  </si>
  <si>
    <t>I40 2019 1.6 CRDI 136CV WAGON</t>
  </si>
  <si>
    <t>IX20 1.4 CRDI 90CV ND</t>
  </si>
  <si>
    <t>IX20 1.6 CRDI 115CV ND</t>
  </si>
  <si>
    <t>KONA 1.6 CRDI 115CV</t>
  </si>
  <si>
    <t>KONA 1.6 CRDI 136CV</t>
  </si>
  <si>
    <t>KONA 1.6 CRDI 4WD 136CV</t>
  </si>
  <si>
    <t>SANTA FE 2.2 CRDI 193CV</t>
  </si>
  <si>
    <t>SANTA FE 2.2 CRDI 4WD 201CV</t>
  </si>
  <si>
    <t>SANTA FE 2.2 CRDI 4WD 200CV MY2018</t>
  </si>
  <si>
    <t>STARIA 2.2 AT 177CV 7 POSTI</t>
  </si>
  <si>
    <t>STARIA 2.2 AT 177CV 9 POSTI</t>
  </si>
  <si>
    <t>TUCSON 1.6 CRDI 116CV</t>
  </si>
  <si>
    <t>TUCSON 1.6 CRDI 116CV MY2018</t>
  </si>
  <si>
    <t>TUCSON 1.6 CRDI 136CV MY2018</t>
  </si>
  <si>
    <t>TUCSON 1.6 CRDI 136CV 4WD MY2018</t>
  </si>
  <si>
    <t>TUCSON 2020 1.6 CRDI 116CV</t>
  </si>
  <si>
    <t>TUCSON 2020 1.6 CRDI 136CV</t>
  </si>
  <si>
    <t>INFINITI</t>
  </si>
  <si>
    <t>Q30 1.5D 110CV MY2018</t>
  </si>
  <si>
    <t>Q30 2.2D 170CV 2WD MY2018</t>
  </si>
  <si>
    <t>Q30 2.2D 170CV 4WD MY2018</t>
  </si>
  <si>
    <t>Q50 2.2 D 170CV ND</t>
  </si>
  <si>
    <t>Q70 2.2 D 170CV</t>
  </si>
  <si>
    <t>QX30 2.2D 170CV AWD</t>
  </si>
  <si>
    <t>QX50 3.0D 238CV</t>
  </si>
  <si>
    <t>QX70 3.0D 238CV</t>
  </si>
  <si>
    <t>JAGUAR</t>
  </si>
  <si>
    <t>E-PACE 2.0D 150CV</t>
  </si>
  <si>
    <t>E-PACE 2.0D 150CV AWD</t>
  </si>
  <si>
    <t>E-PACE 2.0D 180CV AWD</t>
  </si>
  <si>
    <t>E-PACE 2.0D 241CV AWD</t>
  </si>
  <si>
    <t>E-PACE 2.0D AWD 150CV</t>
  </si>
  <si>
    <t>E-PACE 2.0D AWD 180CV</t>
  </si>
  <si>
    <t>E-PACE 2.0D AWD 240CV</t>
  </si>
  <si>
    <t>E-PACE 2021 2.0D I4 163CV</t>
  </si>
  <si>
    <t>F-PACE 2.0D 180CV 2WD</t>
  </si>
  <si>
    <t>F-PACE 2.0D 180CV 4WD</t>
  </si>
  <si>
    <t>F-PACE 2019 2.0D 163CV</t>
  </si>
  <si>
    <t>F-PACE 2019 2.0D 180CV</t>
  </si>
  <si>
    <t>F-PACE 2019 2.0D 180CV AWD</t>
  </si>
  <si>
    <t>F-PACE 2019 2.0D 240CV AWD</t>
  </si>
  <si>
    <t>F-PACE 2019 3.0D 300CV AWD</t>
  </si>
  <si>
    <t>F-PACE 3.0D 300CV 4WD</t>
  </si>
  <si>
    <t>XE 2.0 D 163CV</t>
  </si>
  <si>
    <t>XE 2.0 D TURBO 180CV</t>
  </si>
  <si>
    <t>XE 2019 2.0D 180CV AUT</t>
  </si>
  <si>
    <t>XE 2019 2.0D 180CV AWD AUT</t>
  </si>
  <si>
    <t>XE 20D 240CV AWD LANDMARK EDITION</t>
  </si>
  <si>
    <t>XF 2.0D 163CV EURO6</t>
  </si>
  <si>
    <t>XF 2.0D 180CV AWD</t>
  </si>
  <si>
    <t>XF 2.0D 180CV EURO6</t>
  </si>
  <si>
    <t>XF 3.0D 300CV EURO6</t>
  </si>
  <si>
    <t>XF SPORTBRAKE 2.0 D 163CV SW</t>
  </si>
  <si>
    <t>XF SPORTBRAKE 2.0 D 180CV SW</t>
  </si>
  <si>
    <t>XF SPORTBRAKE 2.0D AWD 240CV SW</t>
  </si>
  <si>
    <t>XF SPORTBRAKE 3.0 TDV6 300CV SW</t>
  </si>
  <si>
    <t>XJ 3.0D 300CV MY2017</t>
  </si>
  <si>
    <t>JEEP</t>
  </si>
  <si>
    <t>CHEROKEE 2.2 MTJ 194CV</t>
  </si>
  <si>
    <t>CHEROKEE 2.2 MTJ 194CV AWD</t>
  </si>
  <si>
    <t>COMPASS 1.6 MTJ 120CV</t>
  </si>
  <si>
    <t>COMPASS 1.6 MTJ 120CV 2WD</t>
  </si>
  <si>
    <t>COMPASS 1.6 MTJ 130CV 2WD</t>
  </si>
  <si>
    <t>COMPASS 2.0 MTJ 140CV 4WD</t>
  </si>
  <si>
    <t>COMPASS 2.0 MTJ 170CV 4WD</t>
  </si>
  <si>
    <t>GRAND CHEROKEE 3.0 V6 MTJ 190CV</t>
  </si>
  <si>
    <t>GRAND CHEROKEE 3.0 V6 MTJ 250CV</t>
  </si>
  <si>
    <t>RENEGADE 1.6 MJT 120CV</t>
  </si>
  <si>
    <t>RENEGADE 1.6 MTJ 130CV</t>
  </si>
  <si>
    <t>RENEGADE 2.0 MTJ 140CV AWD</t>
  </si>
  <si>
    <t>WRANGLER 2.2 MJT II 200CV</t>
  </si>
  <si>
    <t>KG MOBILITY</t>
  </si>
  <si>
    <t>KORANDO 1.6 136CV</t>
  </si>
  <si>
    <t>KIA</t>
  </si>
  <si>
    <t>CARENS 1.7 CRDI 141CV</t>
  </si>
  <si>
    <t>CARENS 1.7 CRDI 115CV ND</t>
  </si>
  <si>
    <t>CEED 1.6 CRDI 115CV</t>
  </si>
  <si>
    <t>CEED 1.6 CRDI 136CV</t>
  </si>
  <si>
    <t>OPTIMA 1.7 CRDI 140CV</t>
  </si>
  <si>
    <t>OPTIMA SW 1.7 CRDI 141CV</t>
  </si>
  <si>
    <t>PROCEED 2019 1.6 CRDI 136CV</t>
  </si>
  <si>
    <t>RIO 1.1 CRDI 75CV</t>
  </si>
  <si>
    <t>RIO 1.4 CRDI 90CV</t>
  </si>
  <si>
    <t>SORENTO 2.0 CRDI 185CV AWD</t>
  </si>
  <si>
    <t>SORENTO 2.2 CRDI 200CV AWD</t>
  </si>
  <si>
    <t>SOUL 1.6 CRDI 136CV</t>
  </si>
  <si>
    <t>SPORTAGE 1.6 CRDI 115CV 2WD</t>
  </si>
  <si>
    <t>SPORTAGE 1.6 CRDI 136CV 2WD</t>
  </si>
  <si>
    <t>SPORTAGE 1.6 CRDI 136CV AWD</t>
  </si>
  <si>
    <t>STINGER 2.2 CRDI 200CV AWD</t>
  </si>
  <si>
    <t>STINGER 2.2 CRDI 200CV RWD</t>
  </si>
  <si>
    <t>STONIC 1.6 CRDI 110CV</t>
  </si>
  <si>
    <t>STONIC 1.6 CRDI 115CV</t>
  </si>
  <si>
    <t>VENGA 1.4 CRDI 90CV ND</t>
  </si>
  <si>
    <t>XCEED 1.6 CRDI 115CV</t>
  </si>
  <si>
    <t>XCEED 1.6 CRDI 136CV</t>
  </si>
  <si>
    <t>LANCIA</t>
  </si>
  <si>
    <t>YPSILON 1.3 MJT 80CV</t>
  </si>
  <si>
    <t>YPSILON 1.3 MJT 95CV</t>
  </si>
  <si>
    <t>LAND ROVER</t>
  </si>
  <si>
    <t>DEFENDER 110 2.0 SD4 200CV</t>
  </si>
  <si>
    <t>DEFENDER 110 2.0 SD4 240CV</t>
  </si>
  <si>
    <t>DEFENDER 90 2.0 SD4 200CV</t>
  </si>
  <si>
    <t>DEFENDER 90 2.0 SD4 240CV</t>
  </si>
  <si>
    <t>DISCOVERY 5 2.0 SD4 240CV</t>
  </si>
  <si>
    <t>DISCOVERY 5 2.0 TD4 180CV</t>
  </si>
  <si>
    <t>DISCOVERY 5 3.0 SDV6 306CV</t>
  </si>
  <si>
    <t>DISCOVERY 5 3.0 TD6 250CV</t>
  </si>
  <si>
    <t>DISCOVERY SPORT 2.0 TD4 150CV</t>
  </si>
  <si>
    <t>DISCOVERY SPORT 2.0 TD4 180CV</t>
  </si>
  <si>
    <t>DISCOVERY4 3.0 SDV6 249CV</t>
  </si>
  <si>
    <t>DISCOVERY4 3.0 TDV6 211CV</t>
  </si>
  <si>
    <t>RANGE ROVER 3.0 SDV6 249CV</t>
  </si>
  <si>
    <t>RANGE ROVER 4.4 SDV8 340CV</t>
  </si>
  <si>
    <t>RANGE ROVER EVOQUE 2.0 ED4 150CV 5 PORTE</t>
  </si>
  <si>
    <t>RANGE ROVER EVOQUE 2.0 TD4 180CV 3 PORTE</t>
  </si>
  <si>
    <t>RANGE ROVER EVOQUE 2.0 TD4 180CV 5 PORTE</t>
  </si>
  <si>
    <t>RANGE ROVER EVOQUE 2.0D I4 163CV</t>
  </si>
  <si>
    <t>RANGE ROVER EVOQUE CABRIO 2.0 TD4 150CV</t>
  </si>
  <si>
    <t>RANGE ROVER EVOQUE CABRIO 2.0 TD4 180CV</t>
  </si>
  <si>
    <t>RANGE ROVER SPORT 3.0 D 249CV</t>
  </si>
  <si>
    <t>RANGE ROVER SPORT 3.0 SDV6 306CV</t>
  </si>
  <si>
    <t>RANGE ROVER SPORT 4.4 SDV8 340CV</t>
  </si>
  <si>
    <t>RANGE ROVER VELAR 2.0 I4 180CV</t>
  </si>
  <si>
    <t>RANGE ROVER VELAR 2.0 I4 240CV</t>
  </si>
  <si>
    <t>RANGE ROVER VELAR 2.0D I4 180CV</t>
  </si>
  <si>
    <t>RANGE ROVER VELAR 2.0D I4 240CV</t>
  </si>
  <si>
    <t>RANGE ROVER VELAR 3.0 SD6 300CV</t>
  </si>
  <si>
    <t>RANGE ROVER VELAR 3.0D 300CV</t>
  </si>
  <si>
    <t>RANGE ROVER VELAR 3.0D V6 275CV</t>
  </si>
  <si>
    <t>MAHINDRA</t>
  </si>
  <si>
    <t>XUV500 2.2 140CV 2WD</t>
  </si>
  <si>
    <t>XUV500 2.2 140CV 4WD</t>
  </si>
  <si>
    <t>XUV500 2.2 AWD 140CV DIESEL</t>
  </si>
  <si>
    <t>XUV500 2.2 FWD 140CV DIESEL</t>
  </si>
  <si>
    <t>MASERATI</t>
  </si>
  <si>
    <t>GHIBLI 3.0 V6 DIESEL 250CV</t>
  </si>
  <si>
    <t>GHIBLI 3.0 V6 DIESEL 275CV</t>
  </si>
  <si>
    <t>GHIBLI 3.0D 250CV</t>
  </si>
  <si>
    <t>GHIBLI 3.0D 275CV</t>
  </si>
  <si>
    <t>LEVANTE 3.0 V6 AWD DIESEL 250CV</t>
  </si>
  <si>
    <t>LEVANTE 3.0 V6 AWD DIESEL 275CV</t>
  </si>
  <si>
    <t>QUATTROPORTE DIESEL 3.0 250CV</t>
  </si>
  <si>
    <t>QUATTROPORTE DIESEL 3.0 275CV</t>
  </si>
  <si>
    <t>MAZDA</t>
  </si>
  <si>
    <t>2 1.5 105CV MY2015</t>
  </si>
  <si>
    <t>3 1.5 SKYACTIVE-D 105CV</t>
  </si>
  <si>
    <t>3 2.2 SKYACTIVE-D 150CV ND</t>
  </si>
  <si>
    <t>3 2019 1.8 SKYACTIV-D 116CV</t>
  </si>
  <si>
    <t>6 2.2 SKYACTIVE-D 150CV</t>
  </si>
  <si>
    <t>6 2.2 SKYACTIVE-D 184CV</t>
  </si>
  <si>
    <t>6 2.2 SKYACTIVE-D 184CV AUT</t>
  </si>
  <si>
    <t>6 2.2L SKYACTIVE-D 150CV WAGON</t>
  </si>
  <si>
    <t>6 2.2L WAGON 175CV</t>
  </si>
  <si>
    <t>CX-3 1.8L SKYACTIV-D 115CV</t>
  </si>
  <si>
    <t>CX-3 1.8L SKYACTIV-D 4WD 115CV</t>
  </si>
  <si>
    <t>CX-3 1.8L SKYACTIVE D 115CV</t>
  </si>
  <si>
    <t>CX-30 1.8D 116CV 2WD</t>
  </si>
  <si>
    <t>CX-30 1.8D 116CV 4WD</t>
  </si>
  <si>
    <t>CX-5 2.2L SKYACTIV-D 2WD 150CV</t>
  </si>
  <si>
    <t>CX-5 2.2L SKYACTIV-D 4WD 150CV</t>
  </si>
  <si>
    <t>CX-5 2.2L SKYACTIV-D 4WD 175CV</t>
  </si>
  <si>
    <t>MERCEDES</t>
  </si>
  <si>
    <t>A160 D 1.5 95CV</t>
  </si>
  <si>
    <t>A180 D 1.5 116CV AUT MY2018</t>
  </si>
  <si>
    <t>A200 D 2.0 150CV</t>
  </si>
  <si>
    <t>A200 D 2.0 150CV AUT 4MATIC</t>
  </si>
  <si>
    <t>A200 D 2.0 150CV AUT MY2018</t>
  </si>
  <si>
    <t>A220 D 2.0 190CV AUT 4MATIC</t>
  </si>
  <si>
    <t>A220 D 2.0 190CV AUT MY2018</t>
  </si>
  <si>
    <t>B 160 CDI 1.5 90CV</t>
  </si>
  <si>
    <t>B 160 D AUT 1.5 90CV</t>
  </si>
  <si>
    <t>B 180 CDI 1.5 109CV</t>
  </si>
  <si>
    <t>B 180 D AUT 1.5 109CV</t>
  </si>
  <si>
    <t>B 200 CDI 2.2 AUT 4MATIC 136CV</t>
  </si>
  <si>
    <t>B 220 CDI 2.2 AUT 177CV</t>
  </si>
  <si>
    <t>B 220 CDI 2.2 AUT 4MATIC 177CV</t>
  </si>
  <si>
    <t>B180D 2018 1.5 116CV AUT</t>
  </si>
  <si>
    <t>B200 D 2018 2.0 150CV AUT 4MATIC</t>
  </si>
  <si>
    <t>B200D 2018 2.0 150CV AUT</t>
  </si>
  <si>
    <t>B220 D 2018 2.0 190CV AUT 4MATIC</t>
  </si>
  <si>
    <t>B220D 2018 2.0 190CV AUT</t>
  </si>
  <si>
    <t>C180 D 1.6 122CV AUT MY2018</t>
  </si>
  <si>
    <t>C180 D SW 1.6 122CV AUT MY2018</t>
  </si>
  <si>
    <t>C200 D 1.6 160CV MY2018</t>
  </si>
  <si>
    <t>C200 D SW 1.6 160CV MY2018</t>
  </si>
  <si>
    <t>C220 D 2.0 194CV 4MATIC AUT MY2018</t>
  </si>
  <si>
    <t>C220 D 2.0 194CV AUT CABRIO MY2018</t>
  </si>
  <si>
    <t>C220 D 2.0 194CV AUT COUPÉ MY2018</t>
  </si>
  <si>
    <t>C220 D 2.0 194CV AUT MY2018</t>
  </si>
  <si>
    <t>C220 D 2.2 194CV 4MATIC AUT CABRIO MY2018</t>
  </si>
  <si>
    <t>C220 D SW 2.0 194CV 4MATIC AUT MY2018</t>
  </si>
  <si>
    <t>C220 D SW 2.0 194CV AUT MY2018</t>
  </si>
  <si>
    <t>C300 D 2.0 245CV 4MATIC AUT COUPÉ MY2018</t>
  </si>
  <si>
    <t>C300 D 2.0 245CV 4MATIC AUT MY2018</t>
  </si>
  <si>
    <t>C300 D 2.0 245CV AUT CABRIO MY2018</t>
  </si>
  <si>
    <t>C300 D 2.0 245CV AUT COUPÉ MY2018</t>
  </si>
  <si>
    <t>C300 D 2.0 245CV AUT MY2018</t>
  </si>
  <si>
    <t>C300 D SW 2.0 245CV 4MATIC AUT MY2018</t>
  </si>
  <si>
    <t>C300 D SW 2.0 245CV AUT MY2018</t>
  </si>
  <si>
    <t>CITAN 1.5 CDI 110CV</t>
  </si>
  <si>
    <t>CLA 180 2019 1.5 115CV AUT</t>
  </si>
  <si>
    <t>CLA 180D 2019 2.0 116CV</t>
  </si>
  <si>
    <t>CLA 200 D 2.1 136CV</t>
  </si>
  <si>
    <t>CLA 200 D 2.1 4MATIC AUT 136CV</t>
  </si>
  <si>
    <t>CLA 200 D 2.1 AUT 136CV</t>
  </si>
  <si>
    <t>CLA 200D 2019 2.0 150CV</t>
  </si>
  <si>
    <t>CLA 200D 2019 2.0 150CV AUT</t>
  </si>
  <si>
    <t>CLA 200D 2019 2.0 150CV AUT 4MATIC</t>
  </si>
  <si>
    <t>CLA 220 D 2.1 AUT 170CV</t>
  </si>
  <si>
    <t>CLA 220 D 2.1 AUT 170CV 4MATIC</t>
  </si>
  <si>
    <t>CLA 220D 2019 2.0 190CV AUT</t>
  </si>
  <si>
    <t>CLA 220D 2019 2.0 190CV AUT 4MATIC</t>
  </si>
  <si>
    <t>CLS 300 D 2.0 245CV</t>
  </si>
  <si>
    <t>CLS 350D 3.0 4MATIC 286CV</t>
  </si>
  <si>
    <t>CLS 400D 3.0 4MATIC 330CV</t>
  </si>
  <si>
    <t>CLS 400D 3.0 4MATIC 340CV</t>
  </si>
  <si>
    <t>E 200 D 2.0 150CV BERLINA</t>
  </si>
  <si>
    <t>E 200 D 2.0 150CV SW</t>
  </si>
  <si>
    <t>E 200D 1.6 160CV BERLINA</t>
  </si>
  <si>
    <t>E 200D 1.6 160CV SW</t>
  </si>
  <si>
    <t>E 220D 194CV BERLINA</t>
  </si>
  <si>
    <t>E 220D 2.0 194CV CABRIO</t>
  </si>
  <si>
    <t>E 220D 2.0 194CV COUPÉ</t>
  </si>
  <si>
    <t>E 220D 2.0 194CV SW</t>
  </si>
  <si>
    <t>E 220D 2.0 4MATIC 194CV CABRIO</t>
  </si>
  <si>
    <t>E 220D 2.0 AUTOSPORT 264CV BERLINA</t>
  </si>
  <si>
    <t>E 220D 2.2 170CV CABRIO</t>
  </si>
  <si>
    <t>E 220D 4MATIC 194CV ALL-TERRAIN SW</t>
  </si>
  <si>
    <t>E 220D 4MATIC 194CV BERLINA</t>
  </si>
  <si>
    <t>E 220D 4MATIC 194CV SW</t>
  </si>
  <si>
    <t>E 220D 4MATIC 2.0 194CV COUPÉ</t>
  </si>
  <si>
    <t>E 250D 2.2 204CV CABRIO</t>
  </si>
  <si>
    <t>E 300D 2.0 245CV CABRIO</t>
  </si>
  <si>
    <t>E 300D 2.0 245CV COUPÉ</t>
  </si>
  <si>
    <t>E 350 BLUETEC 3.0 258CV 4MATIC SW</t>
  </si>
  <si>
    <t>E 350 BLUETEC 3.0 258CV CABRIO</t>
  </si>
  <si>
    <t>E 350 BLUETEC 3.0 258CV COUPÉ</t>
  </si>
  <si>
    <t>E 350 BLUETEC 3.0 258CV SW</t>
  </si>
  <si>
    <t>E 350D 3.0 286CV CABRIO</t>
  </si>
  <si>
    <t>E 350D 3.0 286CV COUPÉ</t>
  </si>
  <si>
    <t>E 350D 3.0 AUTOSPORT 258CV BERLINA</t>
  </si>
  <si>
    <t>E 400 D 4MATIC 340CV</t>
  </si>
  <si>
    <t>G 350D 3.0 245CV SW LUNGA</t>
  </si>
  <si>
    <t>G 350D 3.0 286CV SW</t>
  </si>
  <si>
    <t>G 400D 3.0 330CV SW</t>
  </si>
  <si>
    <t>G 400D SW 3.0 330CV</t>
  </si>
  <si>
    <t>GL 350 3.0 4MATIC 258CV</t>
  </si>
  <si>
    <t>GLA 180 CDI 1.5 AUT 109CV MY2014</t>
  </si>
  <si>
    <t>GLA 200 CDI 2.1 136CV MY2014</t>
  </si>
  <si>
    <t>GLA 200 CDI 2.1 AUT 4MAT 136CV MY2014</t>
  </si>
  <si>
    <t>GLA 2020 180D AUT 2.0 116CV</t>
  </si>
  <si>
    <t>GLA 2020 200 AUT 2.0 150CV</t>
  </si>
  <si>
    <t>GLA 2020 200 AUT 2.0 190CV</t>
  </si>
  <si>
    <t>GLA 2020 200D AUT 4MATIC 2.0 150CV</t>
  </si>
  <si>
    <t>GLA 2020 200D AUT 4MATIC 2.0 190CV</t>
  </si>
  <si>
    <t>GLA 220 D 2.2 AUT 177CV</t>
  </si>
  <si>
    <t>GLA 220D 2.2 AUT 4MATIC 177CV</t>
  </si>
  <si>
    <t>GLB 180D AUT 2.0 116CV</t>
  </si>
  <si>
    <t>GLB 200D AUT 2.0 150CV</t>
  </si>
  <si>
    <t>GLB 200D AUT 4MATIC 2.0 150CV</t>
  </si>
  <si>
    <t>GLB 220D AUT 2.0 190CV</t>
  </si>
  <si>
    <t>GLB 220D AUT 4MATIC 2.0 190CV</t>
  </si>
  <si>
    <t>GLC 200D 2.0 4MATIC 163CV</t>
  </si>
  <si>
    <t>GLC 200D 2.0 4MATIC COUPÉ 163CV</t>
  </si>
  <si>
    <t>GLC 220D 2.0 4MATIC 194CV</t>
  </si>
  <si>
    <t>GLC 220D 2.0 4MATIC COUPÉ 194CV</t>
  </si>
  <si>
    <t>GLC 220D 2.1 170CV</t>
  </si>
  <si>
    <t>GLC 220D 2.2 4MATIC 170CV COUPÉ</t>
  </si>
  <si>
    <t>GLC 250D 2.1 204CV</t>
  </si>
  <si>
    <t>GLC 250D 2.2 4MATIC 204CV COUPÉ</t>
  </si>
  <si>
    <t>GLC 300D 2.0 4MATIC 245CV</t>
  </si>
  <si>
    <t>GLC 300D 2.0 4MATIC COUPÉ 245CV</t>
  </si>
  <si>
    <t>GLC 400D 2.9 4MATIC 330CV</t>
  </si>
  <si>
    <t>GLC 400D 2.9 4MATIC COUPÉ 330CV</t>
  </si>
  <si>
    <t>GLE 250D 2.2 204CV</t>
  </si>
  <si>
    <t>GLE 250D 4MATIC 2.2 204CV</t>
  </si>
  <si>
    <t>GLE 300D 2.0 4MATIC 245CV</t>
  </si>
  <si>
    <t>GLE 350D 3.0 4MATIC 258CV</t>
  </si>
  <si>
    <t>GLE 350D 3.0 4MATIC 272CV</t>
  </si>
  <si>
    <t>GLE 350D 3.0 4MATIC 272CV COUPÉ</t>
  </si>
  <si>
    <t>GLE 400D 3.0 4MATIC 330CV</t>
  </si>
  <si>
    <t>GLE 400D 3.0 4MATIC 330CV COUPÉ</t>
  </si>
  <si>
    <t>GLK 200 CDI 2.2 143CV</t>
  </si>
  <si>
    <t>GLK 220 CDI 2.2 170CV</t>
  </si>
  <si>
    <t>GLK 250 2.2 4MATIC 204CV</t>
  </si>
  <si>
    <t>GLK 350 CDI 3.0 4MATIC 265CV</t>
  </si>
  <si>
    <t>GLS 350D 3.0 4MATIC 258CV</t>
  </si>
  <si>
    <t>GLS 350D 4MATIC 285CV</t>
  </si>
  <si>
    <t>GLS 400D 4MATIC 330CV</t>
  </si>
  <si>
    <t>ML 250 BLUETEC 2.1 204CV EURO6</t>
  </si>
  <si>
    <t>ML 350 BLUETEC 3.0 258CV EURO6</t>
  </si>
  <si>
    <t>S 350D 2021 2.9 286CV</t>
  </si>
  <si>
    <t>S 350D 2021 2.9 4MATIC 286CV</t>
  </si>
  <si>
    <t>S 350D 3.0 V6 258CV</t>
  </si>
  <si>
    <t>S 350D 4MATIC 3.0 286CV</t>
  </si>
  <si>
    <t>S 400D 2021 2.9 4MATIC 330CV</t>
  </si>
  <si>
    <t>S 400D 4MATIC 3.0 340CV</t>
  </si>
  <si>
    <t>SLC 250D 2.1 204CV</t>
  </si>
  <si>
    <t>V 2.2 CDI 163CV 4MATIC</t>
  </si>
  <si>
    <t>V 250D 2.2 AUT 190CV</t>
  </si>
  <si>
    <t>V KLASSE 2.0D 237CV</t>
  </si>
  <si>
    <t>VITO 2.2 CDI 163CV</t>
  </si>
  <si>
    <t>MINI</t>
  </si>
  <si>
    <t>MINI COOPER CABRIO 1.5 D 116CV</t>
  </si>
  <si>
    <t>MINI COOPER CLUBMAN 2.0 D 150CV</t>
  </si>
  <si>
    <t>MINI COOPER D COUNTRYMAN 2.0 150CV</t>
  </si>
  <si>
    <t>MINI COOPER D COUNTRYMAN ALL4 2.0 150CV 4X4</t>
  </si>
  <si>
    <t>MINI COOPER D PACEMAN 1.6 111CV</t>
  </si>
  <si>
    <t>MINI COOPER D PACEMAN 2.0 AUT 111CV</t>
  </si>
  <si>
    <t>MINI COOPER SD 2.0 170CV CABRIO</t>
  </si>
  <si>
    <t>MINI COOPER SD CLUBMAN 2.0 190CV</t>
  </si>
  <si>
    <t>MINI COOPER SD CLUBMAN 2.0 190CV ALL4</t>
  </si>
  <si>
    <t>MINI COOPER SD COUNTRYMAN AUT 2.0 190CV</t>
  </si>
  <si>
    <t>MINI COOPER SD COUNTRYMAN AUT ALL4 190CV 4X4</t>
  </si>
  <si>
    <t>MINI COOPER SD PACEMAN 2.0 143CV</t>
  </si>
  <si>
    <t>MINI ONE 1.5D 95CV</t>
  </si>
  <si>
    <t>MINI ONE CLUBMAN 1.5D 116CV</t>
  </si>
  <si>
    <t>MINI ONE D COUNTRYMAN 1.5 116CV</t>
  </si>
  <si>
    <t>NUOVA MINI COOPER D 1.5 116CV MY2014</t>
  </si>
  <si>
    <t>NUOVA MINI COOPER SD 2.0 170CV MY2014</t>
  </si>
  <si>
    <t>MITSUBISHI</t>
  </si>
  <si>
    <t>ASX 1.6 DI-D 114CV 2WD</t>
  </si>
  <si>
    <t>ASX 2.2 DI-D 150CV 4WD</t>
  </si>
  <si>
    <t>ECLIPSE CROSS 2.2 D 148CV 4WD</t>
  </si>
  <si>
    <t>OUTLANDER 2.2 4WD DI-D 150CV</t>
  </si>
  <si>
    <t>NISSAN</t>
  </si>
  <si>
    <t>EVALIA 1.5 D 110CV</t>
  </si>
  <si>
    <t>JUKE 1.5 DCI 110CV</t>
  </si>
  <si>
    <t>MICRA 1.5 DCI 90CV</t>
  </si>
  <si>
    <t>MICRA 2018 1.5 DCI 90CV</t>
  </si>
  <si>
    <t>PULSAR 1.5 DCI 110CV</t>
  </si>
  <si>
    <t>QASHQAI 1.5 DCI 115CV</t>
  </si>
  <si>
    <t>QASHQAI 1.5 DCI 110CV MY2014</t>
  </si>
  <si>
    <t>QASHQAI 1.6 DCI 2WD 131CV MY2014</t>
  </si>
  <si>
    <t>QASHQAI 1.6 DCI 4WD 131CV MY2014</t>
  </si>
  <si>
    <t>QASHQAI 1.7 DCI 150CV</t>
  </si>
  <si>
    <t>QASHQAI 1.7 DCI 150CV 2WD</t>
  </si>
  <si>
    <t>QASHQAI 1.7 DCI 150CV 4WD</t>
  </si>
  <si>
    <t>QASHQAI 1.7 DCI AWD 150CV</t>
  </si>
  <si>
    <t>X-TRAIL 1.6 DCI 130CV 2WD</t>
  </si>
  <si>
    <t>X-TRAIL 1.6 DCI 130CV 4WD</t>
  </si>
  <si>
    <t>X-TRAIL 1.7 DCI 150CV 2WD</t>
  </si>
  <si>
    <t>X-TRAIL 1.7 DCI 150CV AWD</t>
  </si>
  <si>
    <t>X-TRAIL 2.0 DCI 177CV 2WD</t>
  </si>
  <si>
    <t>X-TRAIL 2.0 DCI 177CV 4WD</t>
  </si>
  <si>
    <t>OPEL</t>
  </si>
  <si>
    <t>ANTARA 2.0 CDTI 170CV 4X2</t>
  </si>
  <si>
    <t>ANTARA 2.0 CDTI 170CV 4X4</t>
  </si>
  <si>
    <t>ANTARA 2.0 CDTI 170CV AUT 4X2</t>
  </si>
  <si>
    <t>ASTRA 1.6 CDTI 95 CV EURO 6</t>
  </si>
  <si>
    <t>ASTRA 1.6 CDTI S&amp;S 110 CV EURO 6</t>
  </si>
  <si>
    <t>ASTRA 1.6 CDTI S&amp;S 136 CV EURO 6</t>
  </si>
  <si>
    <t>ASTRA 1.6 CDTI S&amp;S BITURBO 160CV</t>
  </si>
  <si>
    <t>ASTRA 2019 1.5 CDTI 105CV</t>
  </si>
  <si>
    <t>ASTRA 2019 1.5 CDTI 122CV</t>
  </si>
  <si>
    <t>ASTRA GTC 1.6 CDTI 110CV MY2017</t>
  </si>
  <si>
    <t>ASTRA GTC 1.6 CDTI 136CV MY2017</t>
  </si>
  <si>
    <t>ASTRA ST 2019 1.5 CDTI 105CV SW</t>
  </si>
  <si>
    <t>ASTRA ST 2019 1.5 CDTI 122CV SW</t>
  </si>
  <si>
    <t>ASTRA SW 2022 1.5 TURBO D 130CV</t>
  </si>
  <si>
    <t>CASCADA 2.0 CDTI 2.0 170CV</t>
  </si>
  <si>
    <t>COMBO LIFE 1.5 CDTI 130CV</t>
  </si>
  <si>
    <t>CORSA 1.3 CDTI 75CV MY2015</t>
  </si>
  <si>
    <t>CORSA 1.3 CDTI 95CV MY2015</t>
  </si>
  <si>
    <t>CORSA 2019 1.5 D 102CV</t>
  </si>
  <si>
    <t>CROSSLAND X 1.5D 100CV</t>
  </si>
  <si>
    <t>CROSSLAND X 1.5D 110CV</t>
  </si>
  <si>
    <t>CROSSLAND X 1.5D 120CV</t>
  </si>
  <si>
    <t>CROSSLAND X 1.6D 120CV</t>
  </si>
  <si>
    <t>GRANDLAND X 1.5 D 130CV</t>
  </si>
  <si>
    <t>GRANDLAND X 2.0 D 177CV</t>
  </si>
  <si>
    <t>INSIGNIA 1.6 CDTI 136CV</t>
  </si>
  <si>
    <t>INSIGNIA 1.6 ST CDTI 120CV SW</t>
  </si>
  <si>
    <t>INSIGNIA 1.6 ST CDTI 136CV SW</t>
  </si>
  <si>
    <t>INSIGNIA 2.0 CDTI S&amp;S 170CV</t>
  </si>
  <si>
    <t>INSIGNIA 2.0 CDTI S&amp;S 4X4 170CV</t>
  </si>
  <si>
    <t>INSIGNIA 2.0 ST CDTI S&amp;S 170CV SW</t>
  </si>
  <si>
    <t>INSIGNIA 2.0 ST CDTI S&amp;S 4X4 170CV SW</t>
  </si>
  <si>
    <t>INSIGNIA 2019 1.6 CDTI 136CV</t>
  </si>
  <si>
    <t>INSIGNIA 2019 2.0 BITURBO CDTI 209CV</t>
  </si>
  <si>
    <t>INSIGNIA 2019 2.0 CDTI 170CV</t>
  </si>
  <si>
    <t>INSIGNIA 2020 1.5 CDTI 122CV</t>
  </si>
  <si>
    <t>INSIGNIA 2020 2.0 CDTI 174CV</t>
  </si>
  <si>
    <t>INSIGNIA 2020 2.0 CDTI 174CV AWD</t>
  </si>
  <si>
    <t>INSIGNIA ST 1.6 CDTI 110CV SW</t>
  </si>
  <si>
    <t>INSIGNIA ST 1.6 CDTI S&amp;S 136CV SW</t>
  </si>
  <si>
    <t>INSIGNIA ST 2.0 BITURBO CDTI S&amp;S 209CV SW</t>
  </si>
  <si>
    <t>INSIGNIA ST 2.0 CDTI S&amp;S 170CV SW</t>
  </si>
  <si>
    <t>INSIGNIA TOURER 2019 1.6 CDTI 136CV SW</t>
  </si>
  <si>
    <t>INSIGNIA TOURER 2019 2.0 BITURBO CDTI 209CV SW</t>
  </si>
  <si>
    <t>INSIGNIA TOURER 2019 2.0 CDTI 170CV AWD SW</t>
  </si>
  <si>
    <t>INSIGNIA TOURER 2019 2.0 CDTI 170CV SW</t>
  </si>
  <si>
    <t>MERIVA 1.6 CDTI S&amp;S 95CV</t>
  </si>
  <si>
    <t>MOKKA 2020 1.5D 110CV</t>
  </si>
  <si>
    <t>MOKKAX 1.6 CDTI 110CV 4X2</t>
  </si>
  <si>
    <t>MOKKAX 1.6 CDTI 136CV 4X2</t>
  </si>
  <si>
    <t>MOKKAX 1.6 CDTI 136CV 4X4</t>
  </si>
  <si>
    <t>NUOVA ASTRA ST 1.6 CDTI 110CV SW</t>
  </si>
  <si>
    <t>NUOVA ASTRA ST 1.6 CDTI 136CV SW</t>
  </si>
  <si>
    <t>VIVARO 1.6 CDTI 125CV COMBO</t>
  </si>
  <si>
    <t>ZAFIRA 1.6 CDTI 120CV MY2017</t>
  </si>
  <si>
    <t>ZAFIRA 1.6 CDTI 134CV MY2017</t>
  </si>
  <si>
    <t>ZAFIRA 2.0 CDTI 130CV MY2017</t>
  </si>
  <si>
    <t>ZAFIRA 2.0 CDTI 170CV MY2017</t>
  </si>
  <si>
    <t>ZAFIRA LIFE 1.5D 120CV</t>
  </si>
  <si>
    <t>PEUGEOT</t>
  </si>
  <si>
    <t>2008 1.5 BLUEHDI 100CV</t>
  </si>
  <si>
    <t>2008 1.6 BLUEHDI 100CV</t>
  </si>
  <si>
    <t>2008 1.6 BLUEHDI 120CV</t>
  </si>
  <si>
    <t>2008 1.6 BLUEHDI 75CV</t>
  </si>
  <si>
    <t>2008 2020 1.5 BLUEHDI 100 100CV</t>
  </si>
  <si>
    <t>2008 2020 1.5 BLUEHDI 110 110CV</t>
  </si>
  <si>
    <t>2008 2020 1.5 BLUEHDI 130 130CV AUT</t>
  </si>
  <si>
    <t>208 1.6 BLUEHDI 100 CV S&amp;S</t>
  </si>
  <si>
    <t>208 1.6 BLUEHDI 120CV</t>
  </si>
  <si>
    <t>208 1.6 BLUEHDI 75 CV</t>
  </si>
  <si>
    <t>208 2019 1.5 BLUEHDI 100CV</t>
  </si>
  <si>
    <t>3008 1.5 BLUEHDI 130CV</t>
  </si>
  <si>
    <t>3008 1.5 BLUEHDI S&amp;S 131CV</t>
  </si>
  <si>
    <t>3008 1.6 BLUEHDI 120CV MY2016</t>
  </si>
  <si>
    <t>3008 2.0 BLUEHDI 180CV</t>
  </si>
  <si>
    <t>3008 2.0 BLUEHDI 150CV MY2016</t>
  </si>
  <si>
    <t>3008 2.0 BLUEHDI 180CV MY2016</t>
  </si>
  <si>
    <t>308 1.5 BLUEHDI 130CV</t>
  </si>
  <si>
    <t>308 1.5 BLUEHDI 130CV SW</t>
  </si>
  <si>
    <t>308 1.6 BLUEHDI 100CV</t>
  </si>
  <si>
    <t>308 1.6 BLUEHDI 100CV SW</t>
  </si>
  <si>
    <t>308 1.6 BLUEHDI 120CV EURO 6</t>
  </si>
  <si>
    <t>308 1.6 BLUEHDI 120CV SW EURO 6</t>
  </si>
  <si>
    <t>308 2.0 BLUEHDI 150CV</t>
  </si>
  <si>
    <t>308 2.0 BLUEHDI 177CV</t>
  </si>
  <si>
    <t>308 2.0 BLUEHDI 177CV SW</t>
  </si>
  <si>
    <t>308 2.0 BLUEHDI 150CV SW</t>
  </si>
  <si>
    <t>5008 1.5 BLUEHDI 131CV</t>
  </si>
  <si>
    <t>5008 1.5 BLUEHDI 130CV MY2017</t>
  </si>
  <si>
    <t>5008 1.6 BLUEHDI 120CV MOD 2017</t>
  </si>
  <si>
    <t>5008 2.0 BLUEHDI 177CV</t>
  </si>
  <si>
    <t>5008 2.0 BLUEHDI 150CV MOD 2017</t>
  </si>
  <si>
    <t>5008 2.0 BLUEHDI 180CV MOD 2017</t>
  </si>
  <si>
    <t>508 1.6 BLUEHDI 120CV</t>
  </si>
  <si>
    <t>508 2.0 BLUEHDI 177CV MY2018</t>
  </si>
  <si>
    <t>508 2.0 BLUEHDI S&amp;S 177CV</t>
  </si>
  <si>
    <t>508 BLUEHDI 1.5 130CV</t>
  </si>
  <si>
    <t>508 BLUEHDI 2.0 163CV</t>
  </si>
  <si>
    <t>508 STATION 1.5 BLUEHDI S&amp;S 130CV</t>
  </si>
  <si>
    <t>508 STATION 2.0 BLUEHDI S&amp;S 163CV</t>
  </si>
  <si>
    <t>508 STATION 2.0 BLUEHDI S&amp;S 177CV</t>
  </si>
  <si>
    <t>508 SW 1.6 BLUEHDI 120CV EURO 6</t>
  </si>
  <si>
    <t>508 SW 2.0 BLUEHDI 150CV EURO 6</t>
  </si>
  <si>
    <t>508 SW 2.0 BLUEHDI 180CV EURO 6</t>
  </si>
  <si>
    <t>EXPERT TRAVELLER 1.5 BLUEHDI 120CV</t>
  </si>
  <si>
    <t>EXPERT TRAVELLER 2.0 HDI 177CV</t>
  </si>
  <si>
    <t>PARTNER TEPEE  1.6 75CV</t>
  </si>
  <si>
    <t>RIFTER STD GTLINE 1.5 130CV</t>
  </si>
  <si>
    <t>PORSCHE</t>
  </si>
  <si>
    <t>MACAN 3.0 S 250CV</t>
  </si>
  <si>
    <t>PANAMERA 4.0 4S DIESEL 422CV</t>
  </si>
  <si>
    <t>RENAULT</t>
  </si>
  <si>
    <t>CAPTUR 1.5 DCI 90CV</t>
  </si>
  <si>
    <t>CAPTUR 2020 1.5 BLUE DCI 115CV</t>
  </si>
  <si>
    <t>CAPTUR 2020 1.5 BLUE DCI 115CV AUT</t>
  </si>
  <si>
    <t>CAPTUR 2020 1.5 BLUE DCI 95CV</t>
  </si>
  <si>
    <t>CLIO 1.5 BLUEDCI 100CV</t>
  </si>
  <si>
    <t>CLIO 1.5 DCI 75CV 5P</t>
  </si>
  <si>
    <t>CLIO 1.5 DCI 90CV 5P</t>
  </si>
  <si>
    <t>CLIO 2019 1.5 BLUE DCI 115CV</t>
  </si>
  <si>
    <t>CLIO 2019 1.5 BLUE DCI 85CV</t>
  </si>
  <si>
    <t>CLIO SPORTER 1.5 DCI 75CV SW</t>
  </si>
  <si>
    <t>CLIO SPORTER 1.5 DCI 90CV SW</t>
  </si>
  <si>
    <t>ESCAPE 1.6 DCI 160CV</t>
  </si>
  <si>
    <t>ESPACE 1.6 DCI 130CV</t>
  </si>
  <si>
    <t>ESPACE 2.0 BLUE DCI 160CV</t>
  </si>
  <si>
    <t>ESPACE 2.0 BLUE DCI 190CV</t>
  </si>
  <si>
    <t>ESPACE 2.0 BLUE DCI 200CV</t>
  </si>
  <si>
    <t>GRAND SCENIC 1.8 BLUE DCI 120CV</t>
  </si>
  <si>
    <t>GRAND SCENIC 1.8 BLUE DCI 150CV</t>
  </si>
  <si>
    <t>KADJAR 1.5 BLUE DCI 116CV</t>
  </si>
  <si>
    <t>KADJAR 1.7 BLUE DCI 150CV AWD</t>
  </si>
  <si>
    <t>KADJAR 2022 1.5 BLUE DCI 116CV</t>
  </si>
  <si>
    <t>KANGOO 2021 1.5 BLUE DCI 75CV</t>
  </si>
  <si>
    <t>KOLEOS 2.0 DCI 177CV 2X4</t>
  </si>
  <si>
    <t>KOLEOS 2.0 DCI 177CV 4X4</t>
  </si>
  <si>
    <t>KOLEOS 2020 1.7 BLUE DCI 150CV 2X4</t>
  </si>
  <si>
    <t>KOLEOS 2020 2.0 BLUE DCI 190CV 2X4</t>
  </si>
  <si>
    <t>KOLEOS 2020 2.0 BLUE DCI 190CV 4X4</t>
  </si>
  <si>
    <t>MEGANE 1.5 BLUE DCI 115CV</t>
  </si>
  <si>
    <t>MEGANE 1.5 BLUE DCI 95CV</t>
  </si>
  <si>
    <t>MEGANE 2020 1.5 BLUEDCI 115CV</t>
  </si>
  <si>
    <t>MEGANE SPORTER 1.5 BLUE DCI 115CV</t>
  </si>
  <si>
    <t>MEGANE SPORTER 1.5 BLUE DCI 95CV</t>
  </si>
  <si>
    <t>MEGANE SPORTER 1.6 DCI 165CV SW</t>
  </si>
  <si>
    <t>MEGANE SPORTER 2020 1.5 BLUEDCI 115CV</t>
  </si>
  <si>
    <t>SCENIC 1.8 BLUEDCI 120CV</t>
  </si>
  <si>
    <t>SCENIC 1.8 BLUEDCI 150CV</t>
  </si>
  <si>
    <t>TALISMAN 1.5 DCI 8V 110CV</t>
  </si>
  <si>
    <t>TALISMAN 1.6 DCI 130CV</t>
  </si>
  <si>
    <t>TALISMAN 1.6 DCI 160CV</t>
  </si>
  <si>
    <t>TALISMAN 1.8 BLUEDCI 150CV</t>
  </si>
  <si>
    <t>TALISMAN SPORTER 1.5 DCI 110CV</t>
  </si>
  <si>
    <t>TALISMAN SPORTER 1.6 DCI 130CV</t>
  </si>
  <si>
    <t>TALISMAN SPORTER 1.6 DCI 160CV</t>
  </si>
  <si>
    <t>TALISMAN SPORTER 1.8 BLUEDCI 150CV</t>
  </si>
  <si>
    <t>TALISMAN SPORTER 2.0 BLUE DCI 160CV</t>
  </si>
  <si>
    <t>TALISMAN SPORTER 2.0 BLUE DCI 190CV</t>
  </si>
  <si>
    <t>TRAFIC 1.6 CDI 125 CV EURO 6</t>
  </si>
  <si>
    <t>SEAT</t>
  </si>
  <si>
    <t>ALHAMBRA 2.0 TDI 115CV</t>
  </si>
  <si>
    <t>ALHAMBRA 2.0 TDI 150CV</t>
  </si>
  <si>
    <t>ALHAMBRA 2.0 TDI 184CV</t>
  </si>
  <si>
    <t>ALHAMBRA 2.0 TDI DSG 150CV</t>
  </si>
  <si>
    <t>ALHAMBRA 2.0 TDI DSG 177CV</t>
  </si>
  <si>
    <t>ARONA 1.6 TDI 115CV</t>
  </si>
  <si>
    <t>ARONA 1.6 TDI 95CV</t>
  </si>
  <si>
    <t>ARONA 2020 1.6 TDI 95CV</t>
  </si>
  <si>
    <t>ATECA 1.6 TDI 115CV</t>
  </si>
  <si>
    <t>ATECA 1.6 TDI 116CV</t>
  </si>
  <si>
    <t>ATECA 2.0 TDI 115CV</t>
  </si>
  <si>
    <t>ATECA 2.0 TDI 150CV</t>
  </si>
  <si>
    <t>ATECA 2.0 TDI 4DRIVE 150CV</t>
  </si>
  <si>
    <t>ATECA 2.0 TDI 4DRIVE 190CV</t>
  </si>
  <si>
    <t>ATECA 2.0 TDI 4X4 150CV</t>
  </si>
  <si>
    <t>IBIZA 1.6 TDI 115CV MY2017</t>
  </si>
  <si>
    <t>IBIZA 1.6 TDI 80CV MY2017</t>
  </si>
  <si>
    <t>IBIZA 1.6 TDI 95CV MY2017</t>
  </si>
  <si>
    <t>IBIZA 2020 1.6 TDI 95CV</t>
  </si>
  <si>
    <t>LEON 1.6 TDI 115CV</t>
  </si>
  <si>
    <t>LEON 2020 2.0 TDI 115CV</t>
  </si>
  <si>
    <t>LEON 2020 2.0 TDI DSG 150CV</t>
  </si>
  <si>
    <t>LEON SPORTSTOURER 2020 2.0 TDI DSG 150CV SW</t>
  </si>
  <si>
    <t>LEON SPORTSTOURER 2020 2.0 TDI FR 115CV SW</t>
  </si>
  <si>
    <t>LEON ST 1.6 TDI 115CV SW</t>
  </si>
  <si>
    <t>TARRACO 2019 2.0 TDI 150CV</t>
  </si>
  <si>
    <t>TARRACO 2019 2.0 TDI 150CV 4X4</t>
  </si>
  <si>
    <t>TARRACO 2019 2.0 TDI 190CV 4X4</t>
  </si>
  <si>
    <t>SKODA</t>
  </si>
  <si>
    <t>FABIA 1.4 TDI 75CV</t>
  </si>
  <si>
    <t>FABIA 1.4 TDI 90CV .</t>
  </si>
  <si>
    <t>FABIA WAGON 1.4 TDI 105CV</t>
  </si>
  <si>
    <t>FABIA WAGON 1.4 TDI 75CV</t>
  </si>
  <si>
    <t>FABIA WAGON 1.4 TDI 90CV</t>
  </si>
  <si>
    <t>KAMIQ 1.6 TDI 115CV</t>
  </si>
  <si>
    <t>KAROK 1.6 TDI 115CV</t>
  </si>
  <si>
    <t>KAROK 2.0 TDI 4X4 150CV</t>
  </si>
  <si>
    <t>KAROK 2.0 TDI 4X4 190CV</t>
  </si>
  <si>
    <t>KAROK 2020 1.6 TDI SCR 116CV</t>
  </si>
  <si>
    <t>KAROQ 2.0 TDI 2X4 150CV</t>
  </si>
  <si>
    <t>KODIAQ 2.0 RS BIT D 240CV 4X4</t>
  </si>
  <si>
    <t>KODIAQ 2.0 TDI 150CV 2X4</t>
  </si>
  <si>
    <t>KODIAQ 2.0 TDI 150CV 4X4</t>
  </si>
  <si>
    <t>KODIAQ 2.0 TDI 190CV 4X4</t>
  </si>
  <si>
    <t>KODIAQ 2.0 TDI 200CV 4WD</t>
  </si>
  <si>
    <t>OCTAVIA 1.6 TDI 115CV</t>
  </si>
  <si>
    <t>OCTAVIA 2.0 TDI 150CV</t>
  </si>
  <si>
    <t>OCTAVIA 2.0 TDI 184CV</t>
  </si>
  <si>
    <t>OCTAVIA 2020 2.0 TDI 116CV</t>
  </si>
  <si>
    <t>OCTAVIA 2020 2.0 TDI 200CV</t>
  </si>
  <si>
    <t>OCTAVIA WAGON 1.6 TDI 115CV SW</t>
  </si>
  <si>
    <t>OCTAVIA WAGON 2.0 TDI 150CV SW</t>
  </si>
  <si>
    <t>OCTAVIA WAGON 2.0 TDI 184CV SW</t>
  </si>
  <si>
    <t>OCTAVIA WAGON 2.0 TDI 4X4 150CV SW</t>
  </si>
  <si>
    <t>OCTAVIA WAGON 2.0 TDI 4X4 184CV SW</t>
  </si>
  <si>
    <t>OCTAVIA WAGON 2020 2.0 RS TDI 4X4 200CV</t>
  </si>
  <si>
    <t>OCTAVIA WAGON 2020 2.0 TDI 116CV</t>
  </si>
  <si>
    <t>OCTAVIA WAGON 2020 2.0 TDI 200CV</t>
  </si>
  <si>
    <t>OCTAVIA WAGON 2020 2.0 TDI 4X4 150CV</t>
  </si>
  <si>
    <t>RAPID 1.4 TDI CR 90CV</t>
  </si>
  <si>
    <t>RAPID 1.6 TDI CR 115CV</t>
  </si>
  <si>
    <t>SCALA 2019 1.6 TDI 115CV</t>
  </si>
  <si>
    <t>SUPERB 1.6 TDI SCR 120CV</t>
  </si>
  <si>
    <t>SUPERB 2.0 TDI 190CV</t>
  </si>
  <si>
    <t>SUPERB 2.0 TDI 190CV 4X4</t>
  </si>
  <si>
    <t>SUPERB 2.0 TDI EVO 200CV 2X4</t>
  </si>
  <si>
    <t>SUPERB 2.0 TDI EVO 200CV 4X4</t>
  </si>
  <si>
    <t>SUPERB 2.0 TDI SCR 150CV</t>
  </si>
  <si>
    <t>SUPERB 2020 2.0 TDI 122CV</t>
  </si>
  <si>
    <t>SUPERB WAGON 1.6 TDI 120CV</t>
  </si>
  <si>
    <t>SUPERB WAGON 2.0 TDI DSG 150CV</t>
  </si>
  <si>
    <t>SUPERB WAGON 2.0 TDI DSG 190CV</t>
  </si>
  <si>
    <t>SUPERB WAGON 2.0 TDI DSG 4X4 190CV</t>
  </si>
  <si>
    <t>SUPERB WAGON 2.0 TDI EVO 200CV 2X4</t>
  </si>
  <si>
    <t>SUPERB WAGON 2.0 TDI EVO 200CV 4X4</t>
  </si>
  <si>
    <t>SUPERB WAGON 2.0 TDI SCR 150CV</t>
  </si>
  <si>
    <t>SUPERB WAGON 2020 2.0 TDI 122CV</t>
  </si>
  <si>
    <t>SSANGYONG</t>
  </si>
  <si>
    <t>KORANDO 2.2 E-XDI 178CV 2WD</t>
  </si>
  <si>
    <t>KORANDO 2.2 E-XDI 178CV 4WD</t>
  </si>
  <si>
    <t>KORANDO 2019 1.6D 2WD 136CV</t>
  </si>
  <si>
    <t>KORANDO 2019 1.6D AWD 136CV</t>
  </si>
  <si>
    <t>REXTON 2.2D 181CV 2WD</t>
  </si>
  <si>
    <t>REXTON 2.2D 181CV 4WD</t>
  </si>
  <si>
    <t>REXTON 2.2D 202CV 4WD</t>
  </si>
  <si>
    <t>RODIUS 2.2D 178CV 2WD</t>
  </si>
  <si>
    <t>RODIUS 2.2D 178CV 4WD</t>
  </si>
  <si>
    <t>TIVOLI 1.6D 115CV</t>
  </si>
  <si>
    <t>TIVOLI 2020 1.6D 136CV</t>
  </si>
  <si>
    <t>XLV 1.6D 115CV</t>
  </si>
  <si>
    <t>SUBARU</t>
  </si>
  <si>
    <t>FORESTER 2.0D 147CV</t>
  </si>
  <si>
    <t>OUTBACK 2.0 D LINEARTRONIC 150CV</t>
  </si>
  <si>
    <t>SUZUKI</t>
  </si>
  <si>
    <t>S-CROSS 1.6 120CV</t>
  </si>
  <si>
    <t>S-CROSS 1.6 120CV 4WD</t>
  </si>
  <si>
    <t>TOYOTA</t>
  </si>
  <si>
    <t>AURIS 1.4D 4D 90CV</t>
  </si>
  <si>
    <t>AURIS 1.6D 4D 112CV</t>
  </si>
  <si>
    <t>LAND CRUISER 2.8 D4-D 177CV</t>
  </si>
  <si>
    <t>LAND CRUISER 2.8 D4-D 177CV LOUNGE</t>
  </si>
  <si>
    <t>PROACE 2.0D 177CV 9 POSTI</t>
  </si>
  <si>
    <t>PROACE VERSO 1.5D 120CV 9 POSTI</t>
  </si>
  <si>
    <t>RAV4 2.0 D-4D 143CV 2WD</t>
  </si>
  <si>
    <t>VERSO 1.6 D-4D 110CV</t>
  </si>
  <si>
    <t>YARIS 1.4 D-4D 90CV MY2014</t>
  </si>
  <si>
    <t>VOLKSWAGEN</t>
  </si>
  <si>
    <t>AMAROK  3.0 204CV</t>
  </si>
  <si>
    <t>ARTEON 2.0 BITDI 4MOTION 240CV 4WD</t>
  </si>
  <si>
    <t>ARTEON 2.0 BI-TDI 4MOTION 240CV</t>
  </si>
  <si>
    <t>ARTEON 2.0 TDI 150CV</t>
  </si>
  <si>
    <t>ARTEON 2.0 TDI 190CV</t>
  </si>
  <si>
    <t>ARTEON 2.0 TDI 4MOTION 190CV 4WD</t>
  </si>
  <si>
    <t>CADDY 2.0 TDI 102CV</t>
  </si>
  <si>
    <t>CADDY 2.0 TDI 122CV</t>
  </si>
  <si>
    <t>CARAVELLE 2.0 TDI 204CV</t>
  </si>
  <si>
    <t>GOLF SPORTSVAN 1.6 TDI 115CV</t>
  </si>
  <si>
    <t>GOLF SPORTSVAN 2.0 TDI 150CV</t>
  </si>
  <si>
    <t>GOLF VARIANT VIII 2020 2.0 TDI 116CV</t>
  </si>
  <si>
    <t>GOLF VARIANT VIII 2020 2.0 TDI 150CV</t>
  </si>
  <si>
    <t>GOLF VII 1.6 TDI 110CV 4MOTION</t>
  </si>
  <si>
    <t>GOLF VII 1.6 TDI BLUEMOT 90CV</t>
  </si>
  <si>
    <t>GOLF VII 1.6 TDI BLUEMOT. TECH 115CV</t>
  </si>
  <si>
    <t>GOLF VII 2.0 GTD BLUEMOT. TECH 184CV</t>
  </si>
  <si>
    <t>GOLF VII 2.0 TDI BLUE MOTION 150CV</t>
  </si>
  <si>
    <t>GOLF VII VARIANT 1.6 TDI 115CV</t>
  </si>
  <si>
    <t>GOLF VII VARIANT 1.6 TDI TREND 90CV</t>
  </si>
  <si>
    <t>GOLF VII VARIANT 2.0 TDI ALLTRACK 184 CV</t>
  </si>
  <si>
    <t>GOLF VII VARIANT 2.0 TDI BMT 150CV</t>
  </si>
  <si>
    <t>GOLF VIII 2020 2.0 TDI 115CV</t>
  </si>
  <si>
    <t>GOLF VIII 2020 2.0 TDI 150CV</t>
  </si>
  <si>
    <t>GOLF VIII 2020 2.0 TDI 200CV</t>
  </si>
  <si>
    <t>MAGGIOLINO 2.0 TDI BLUEMOTION 110CV MY2016</t>
  </si>
  <si>
    <t>MAGGIOLINO 2.0 TDI BLUEMOTION 150CV MY2016</t>
  </si>
  <si>
    <t>MULTIVAN 2.0 150CV</t>
  </si>
  <si>
    <t>PASSAT 1.6 TDI 120CV EURO 6</t>
  </si>
  <si>
    <t>PASSAT 2.0 BITDI 4MOTION 240CV</t>
  </si>
  <si>
    <t>PASSAT 2.0 TDI 150CV EURO 6</t>
  </si>
  <si>
    <t>PASSAT 2.0 TDI 190CV EURO 6</t>
  </si>
  <si>
    <t>PASSAT 2019 1.6 TDI 120CV</t>
  </si>
  <si>
    <t>PASSAT 2019 2.0 BITDI 4MOTION DSG 240CV</t>
  </si>
  <si>
    <t>PASSAT 2019 2.0 TDI 122CV</t>
  </si>
  <si>
    <t>PASSAT 2019 2.0 TDI 150CV</t>
  </si>
  <si>
    <t>PASSAT 2019 2.0 TDI 190CV</t>
  </si>
  <si>
    <t>PASSAT 2019 2.0 TDI 190CV 4X4</t>
  </si>
  <si>
    <t>PASSAT VARIANT 1.6 TDI 120CV EURO 6 SW</t>
  </si>
  <si>
    <t>PASSAT VARIANT 2.0 TDI 150CV EURO 6 SW</t>
  </si>
  <si>
    <t>PASSAT VARIANT 2.0 TDI 190CV EURO 6 SW</t>
  </si>
  <si>
    <t>PASSAT VARIANT 2019 1.6 TDI 120CV</t>
  </si>
  <si>
    <t>PASSAT VARIANT 2019 2.0 BITDI 4MOTION DSG 240CV</t>
  </si>
  <si>
    <t>PASSAT VARIANT 2019 2.0 TDI 122CV</t>
  </si>
  <si>
    <t>PASSAT VARIANT 2019 2.0 TDI 150CV</t>
  </si>
  <si>
    <t>PASSAT VARIANT 2019 2.0 TDI 190CV</t>
  </si>
  <si>
    <t>PASSAT VARIANT 2019 2.0 TDI 190CV 4X4</t>
  </si>
  <si>
    <t>PASSAT VARIANT 2019 2.0 TDI 200CV</t>
  </si>
  <si>
    <t>PASSAT VARIANT 2019 2.0 TDI 200CV 4X4</t>
  </si>
  <si>
    <t>PASSAT VARIANT ALLTRACK 2.0 TDI 150CV 4MOTION</t>
  </si>
  <si>
    <t>PASSAT VARIANT ALLTRACK 2.0 TDI 190CV 4MOTION</t>
  </si>
  <si>
    <t>POLO 1.6 TDI 80CV MY2018</t>
  </si>
  <si>
    <t>POLO 1.6 TDI 95CV MY2018</t>
  </si>
  <si>
    <t>SHARAN 2.0 TDI 150CV</t>
  </si>
  <si>
    <t>SHARAN 2.0 TDI 150CV 4MOTION</t>
  </si>
  <si>
    <t>SHARAN 2.0 TDI 184CV</t>
  </si>
  <si>
    <t>SHARAN 2.0 TDI 177CV 2X4</t>
  </si>
  <si>
    <t>SHARAN 2.0 TDI 177CV 4X4</t>
  </si>
  <si>
    <t>T-CROSS 2019 1.6 TDI 95CV</t>
  </si>
  <si>
    <t>TIGUAN 1.6 TDI 115CV MY2016</t>
  </si>
  <si>
    <t>TIGUAN 2.0 BITDI 240CV 4 MOTION MY2017</t>
  </si>
  <si>
    <t>TIGUAN 2.0 TDI 122CV</t>
  </si>
  <si>
    <t>TIGUAN 2.0 TDI 150CV 2X4</t>
  </si>
  <si>
    <t>TIGUAN 2.0 TDI 150CV 4X4</t>
  </si>
  <si>
    <t>TIGUAN 2.0 TDI 150CV MY2016</t>
  </si>
  <si>
    <t>TIGUAN 2.0 TDI 150CV 4MOTION MY2016</t>
  </si>
  <si>
    <t>TIGUAN 2.0 TDI 190CV 4 MOTION MY2016</t>
  </si>
  <si>
    <t>TIGUAN 2.0 TDI 4MOTION 190CV</t>
  </si>
  <si>
    <t>TIGUAN 2.0 TDI 4MOTION 200CV</t>
  </si>
  <si>
    <t>TIGUAN ALLSPACE 2.0 BITDI 4MOTION 240CV</t>
  </si>
  <si>
    <t>TIGUAN ALLSPACE 2.0 TDI 150CV</t>
  </si>
  <si>
    <t>TIGUAN ALLSPACE 2.0 TDI 4 MOTION 150CV 4WD</t>
  </si>
  <si>
    <t>TIGUAN ALLSPACE 2.0 TDI 4MOTION 190CV</t>
  </si>
  <si>
    <t>TIGUAN ALLSPACE 2.0 TDI 4MOTION 190CV 4WD</t>
  </si>
  <si>
    <t>TIGUAN ALLSPACE 2.0 TDI 4MOTION 200CV</t>
  </si>
  <si>
    <t>TOUAREG 2020 3.0 TDI 231CV</t>
  </si>
  <si>
    <t>TOUAREG 2020 3.0 TDI 286CV</t>
  </si>
  <si>
    <t>TOUAREG 2020 4.0 V8 TDI 421CV</t>
  </si>
  <si>
    <t>TOUAREG 3.0 TDI 230CV</t>
  </si>
  <si>
    <t>TOUAREG 3.0 TDI 286CV</t>
  </si>
  <si>
    <t>TOUAREG 4.0 TDI 420CV</t>
  </si>
  <si>
    <t>TOURAN 1.6 TDI 115CV</t>
  </si>
  <si>
    <t>TOURAN 2.0 TDI 116CV</t>
  </si>
  <si>
    <t>TOURAN 2.0 TDI 122CV</t>
  </si>
  <si>
    <t>TOURAN 2.0 TDI 150CV</t>
  </si>
  <si>
    <t>TOURAN 2.0 TDI 150CV 2WD</t>
  </si>
  <si>
    <t>TOURAN 2.0 TDI 190CV</t>
  </si>
  <si>
    <t>T-ROC 1.6 TDI BLUEMOTION 116CV</t>
  </si>
  <si>
    <t>VOLVO</t>
  </si>
  <si>
    <t>S60 2.0 D2 120CV</t>
  </si>
  <si>
    <t>S60 2.0 D3 150CV</t>
  </si>
  <si>
    <t>S60 2.0 D4 190CV</t>
  </si>
  <si>
    <t>S60 2.0 D5 GEARTRONIC 225CV</t>
  </si>
  <si>
    <t>S60 2.4 D4 AWD GEARTRONIC 190CV</t>
  </si>
  <si>
    <t>S60 CROSS COUNTRY D3 2.0 150CV</t>
  </si>
  <si>
    <t>S60 CROSS COUNTRY D4 2.0 190CV</t>
  </si>
  <si>
    <t>S60 CROSS COUNTRY D4 2.0 4WD 190CV</t>
  </si>
  <si>
    <t>S90 D3 2.0 150CV</t>
  </si>
  <si>
    <t>S90 D3 GEARTRONIC 2.0 150CV</t>
  </si>
  <si>
    <t>S90 D4 2.0 190CV</t>
  </si>
  <si>
    <t>S90 D4 GEARTRONIC 2.0 190CV</t>
  </si>
  <si>
    <t>S90 D4 GETRONIC 2.0 190CV AWD</t>
  </si>
  <si>
    <t>S90 D5 GEARTRONIC 2.0 235CV AWD</t>
  </si>
  <si>
    <t>V40 D2 2.0 120CV</t>
  </si>
  <si>
    <t>V40 D2 2.0 GEARTRONIC 120CV</t>
  </si>
  <si>
    <t>V40 D2 CROSS COUNTRY 2.0 120CV</t>
  </si>
  <si>
    <t>V40 D3 2.0 150CV ND</t>
  </si>
  <si>
    <t>V40 D3 2.0 GEARTRONIC 150CV</t>
  </si>
  <si>
    <t>V40 D3 CROSS COUNTRY 2.0 150CV</t>
  </si>
  <si>
    <t>V40 D4 2.0 190CV</t>
  </si>
  <si>
    <t>V40 D4 C COUNTRY 2.0 190CV</t>
  </si>
  <si>
    <t>V60 CROSS COUNTRY D3 2.0 150CV</t>
  </si>
  <si>
    <t>V60 CROSS COUNTRY D4 2.0 190CV</t>
  </si>
  <si>
    <t>V60 CROSS COUNTRY D4 2.0 AWD GEARTRONIC 190CV</t>
  </si>
  <si>
    <t>V60 CROSS COUNTRY D4 2.4 AWD GEARTRONIC 190CV</t>
  </si>
  <si>
    <t>V60 D3 2.0 150CV MY2018</t>
  </si>
  <si>
    <t>V60 D3 2.0 AWD GEARTRONIC 150CV</t>
  </si>
  <si>
    <t>V60 D4 2.0 190CV MY2018</t>
  </si>
  <si>
    <t>V60 D4 2.0 AWD GEARTRONIC 190CV</t>
  </si>
  <si>
    <t>V70 2.0 D3 GEARTRONIC 150CV</t>
  </si>
  <si>
    <t>V70 2.0 D4 GEARTRONIC 180CV</t>
  </si>
  <si>
    <t>V90 2.0 D3 150CV</t>
  </si>
  <si>
    <t>V90 2.0 D3 GEARTRONIC 150CV</t>
  </si>
  <si>
    <t>V90 2.0 D4 190CV</t>
  </si>
  <si>
    <t>V90 2.0 D4 AWD GEARTRONIC 190CV</t>
  </si>
  <si>
    <t>V90 2.0 D4 GEARTRONIC 190CV</t>
  </si>
  <si>
    <t>V90 2.0 D5 AWD GEARTRONIC 235CV</t>
  </si>
  <si>
    <t>V90 CROSS COUNTRY D4 AWD 2.0 190CV</t>
  </si>
  <si>
    <t>V90 CROSS COUNTRY D4 GEARTRONIC AWD 2.0 190CV</t>
  </si>
  <si>
    <t>V90 CROSS COUNTRY D5 GEARTRONIC AWD 2.0 235CV</t>
  </si>
  <si>
    <t>V90 D3 GEARTRONIC 2.0 150CV</t>
  </si>
  <si>
    <t>V90 D4 GEARTRONIC 2.0 190CV</t>
  </si>
  <si>
    <t>V90 D4 GEARTRONIC AWD 2.0 190CV</t>
  </si>
  <si>
    <t>V90 D5 GEARTRONIC AWD 2.0 235CV</t>
  </si>
  <si>
    <t>XC40 2.0 D3 150CV</t>
  </si>
  <si>
    <t>XC40 2.0 D3 AWD 150CV</t>
  </si>
  <si>
    <t>XC40 2.0 D3 GEARTRONIC 150CV 2WD</t>
  </si>
  <si>
    <t>XC40 2.0 D4 GEARTRONIC 190CV</t>
  </si>
  <si>
    <t>XC40 2019 D3 2.0 150CV</t>
  </si>
  <si>
    <t>XC40 2019 D3 GEARTRONIC 2.0 150CV</t>
  </si>
  <si>
    <t>XC40 2019 D3 AWD GEARTRONIC 2.0 150CV</t>
  </si>
  <si>
    <t>XC40 2019 D4 AWD GEARTRONIC 2.0 190CV</t>
  </si>
  <si>
    <t>XC60 2.0 D4 2WD 190CV</t>
  </si>
  <si>
    <t>XC60 2.0 D4 AWD 190CV</t>
  </si>
  <si>
    <t>XC60 2.0 D5 AWD 235CV</t>
  </si>
  <si>
    <t>XC60 2.4 D4 AWD 190CV</t>
  </si>
  <si>
    <t>XC60 2.4 D5 AWD 220CV</t>
  </si>
  <si>
    <t>XC60 2019 D3 2.0 150CV</t>
  </si>
  <si>
    <t>XC60 2019 D4 GEARTRONIC 2.0 190CV</t>
  </si>
  <si>
    <t>XC90 2.0 D4 GEARTRONIC 190CV</t>
  </si>
  <si>
    <t>XC90 2.0 D5 AWD GEARTRONIC 235CV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</si>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</sst>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0"/>
      <name val="Arial"/>
      <family val="2"/>
    </font>
    <font>
      <b/>
      <sz val="10"/>
      <name val="Aptos"/>
      <family val="2"/>
    </font>
    <font>
      <sz val="11"/>
      <color rgb="FF000000"/>
      <name val="Calibri"/>
      <family val="2"/>
      <charset val="1"/>
    </font>
    <font>
      <sz val="10"/>
      <color rgb="FF000000"/>
      <name val="Aptos"/>
      <family val="2"/>
    </font>
    <font>
      <sz val="10"/>
      <name val="Aptos"/>
      <family val="2"/>
    </font>
    <font>
      <b/>
      <i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3" borderId="0" xfId="1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1" xfId="0" applyFont="1" applyFill="1" applyBorder="1" applyAlignment="1">
      <alignment horizontal="left"/>
    </xf>
    <xf numFmtId="0" fontId="4" fillId="0" borderId="0" xfId="0" applyFont="1"/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/>
  </cellXfs>
  <cellStyles count="2">
    <cellStyle name="Normale" xfId="0" builtinId="0"/>
    <cellStyle name="Normale 2" xfId="1" xr:uid="{65BBCE39-FB76-4000-A637-4CC3BB60E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71D7E-FCE1-4FA1-A0F3-E916EBE4E3B1}">
  <dimension ref="A1:AMF1241"/>
  <sheetViews>
    <sheetView showGridLines="0" tabSelected="1" zoomScaleNormal="100" workbookViewId="0">
      <selection activeCell="J2" sqref="J2"/>
    </sheetView>
  </sheetViews>
  <sheetFormatPr defaultColWidth="12.59765625" defaultRowHeight="13.15" x14ac:dyDescent="0.4"/>
  <cols>
    <col min="1" max="1" width="10.265625" style="14" bestFit="1" customWidth="1"/>
    <col min="2" max="2" width="18" style="15" bestFit="1" customWidth="1"/>
    <col min="3" max="3" width="44" style="12" bestFit="1" customWidth="1"/>
    <col min="4" max="4" width="10.59765625" style="16" customWidth="1"/>
    <col min="5" max="8" width="9.59765625" style="12" customWidth="1"/>
    <col min="9" max="9" width="6.3984375" style="12" customWidth="1"/>
    <col min="10" max="1020" width="12.59765625" style="12"/>
    <col min="1021" max="16384" width="12.59765625" style="14"/>
  </cols>
  <sheetData>
    <row r="1" spans="1:10" s="5" customFormat="1" ht="55.15" customHeight="1" x14ac:dyDescent="0.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0" x14ac:dyDescent="0.4">
      <c r="A2" s="6">
        <v>24888</v>
      </c>
      <c r="B2" s="7" t="s">
        <v>8</v>
      </c>
      <c r="C2" s="8" t="s">
        <v>9</v>
      </c>
      <c r="D2" s="9">
        <v>0.55269999999999997</v>
      </c>
      <c r="E2" s="10">
        <f>$D2*0.25*15000</f>
        <v>2072.625</v>
      </c>
      <c r="F2" s="10">
        <f>$D2*0.3*15000</f>
        <v>2487.1499999999996</v>
      </c>
      <c r="G2" s="10">
        <f>$D2*0.5*15000</f>
        <v>4145.25</v>
      </c>
      <c r="H2" s="10">
        <f>$D2*0.6*15000</f>
        <v>4974.2999999999993</v>
      </c>
      <c r="I2" s="11"/>
      <c r="J2" s="17" t="s">
        <v>1281</v>
      </c>
    </row>
    <row r="3" spans="1:10" x14ac:dyDescent="0.4">
      <c r="A3" s="6">
        <v>27169</v>
      </c>
      <c r="B3" s="7" t="s">
        <v>8</v>
      </c>
      <c r="C3" s="8" t="s">
        <v>10</v>
      </c>
      <c r="D3" s="9">
        <v>0.6895</v>
      </c>
      <c r="E3" s="10">
        <v>2585.625</v>
      </c>
      <c r="F3" s="10">
        <v>3102.75</v>
      </c>
      <c r="G3" s="10">
        <v>5171.25</v>
      </c>
      <c r="H3" s="10">
        <v>6205.5</v>
      </c>
      <c r="I3" s="11"/>
      <c r="J3" s="12" t="s">
        <v>1282</v>
      </c>
    </row>
    <row r="4" spans="1:10" x14ac:dyDescent="0.4">
      <c r="A4" s="6">
        <v>28704</v>
      </c>
      <c r="B4" s="7" t="s">
        <v>8</v>
      </c>
      <c r="C4" s="8" t="s">
        <v>11</v>
      </c>
      <c r="D4" s="9">
        <v>0.57320000000000004</v>
      </c>
      <c r="E4" s="10">
        <v>2149.5</v>
      </c>
      <c r="F4" s="10">
        <v>2579.4</v>
      </c>
      <c r="G4" s="10">
        <v>4299</v>
      </c>
      <c r="H4" s="10">
        <v>5158.8</v>
      </c>
      <c r="I4" s="11"/>
    </row>
    <row r="5" spans="1:10" x14ac:dyDescent="0.4">
      <c r="A5" s="6">
        <v>22564</v>
      </c>
      <c r="B5" s="7" t="s">
        <v>8</v>
      </c>
      <c r="C5" s="8" t="s">
        <v>12</v>
      </c>
      <c r="D5" s="9">
        <v>0.43180000000000002</v>
      </c>
      <c r="E5" s="10">
        <v>1619.25</v>
      </c>
      <c r="F5" s="10">
        <v>1943.1</v>
      </c>
      <c r="G5" s="10">
        <v>3238.5</v>
      </c>
      <c r="H5" s="10">
        <v>3886.2</v>
      </c>
      <c r="I5" s="11"/>
    </row>
    <row r="6" spans="1:10" x14ac:dyDescent="0.4">
      <c r="A6" s="6">
        <v>28200</v>
      </c>
      <c r="B6" s="7" t="s">
        <v>8</v>
      </c>
      <c r="C6" s="8" t="s">
        <v>13</v>
      </c>
      <c r="D6" s="9">
        <v>0.49680000000000002</v>
      </c>
      <c r="E6" s="10">
        <v>1863</v>
      </c>
      <c r="F6" s="10">
        <v>2235.6</v>
      </c>
      <c r="G6" s="10">
        <v>3726</v>
      </c>
      <c r="H6" s="10">
        <v>4471.2</v>
      </c>
      <c r="I6" s="11"/>
    </row>
    <row r="7" spans="1:10" x14ac:dyDescent="0.4">
      <c r="A7" s="6">
        <v>22238</v>
      </c>
      <c r="B7" s="7" t="s">
        <v>8</v>
      </c>
      <c r="C7" s="8" t="s">
        <v>14</v>
      </c>
      <c r="D7" s="9">
        <v>0.47810000000000002</v>
      </c>
      <c r="E7" s="10">
        <v>1792.875</v>
      </c>
      <c r="F7" s="10">
        <v>2151.4499999999998</v>
      </c>
      <c r="G7" s="10">
        <v>3585.75</v>
      </c>
      <c r="H7" s="10">
        <v>4302.8999999999996</v>
      </c>
      <c r="I7" s="11"/>
    </row>
    <row r="8" spans="1:10" x14ac:dyDescent="0.4">
      <c r="A8" s="6">
        <v>22239</v>
      </c>
      <c r="B8" s="7" t="s">
        <v>8</v>
      </c>
      <c r="C8" s="8" t="s">
        <v>15</v>
      </c>
      <c r="D8" s="9">
        <v>0.50380000000000003</v>
      </c>
      <c r="E8" s="10">
        <v>1889.25</v>
      </c>
      <c r="F8" s="10">
        <v>2267.1</v>
      </c>
      <c r="G8" s="10">
        <v>3778.5</v>
      </c>
      <c r="H8" s="10">
        <v>4534.2</v>
      </c>
      <c r="I8" s="11"/>
    </row>
    <row r="9" spans="1:10" x14ac:dyDescent="0.4">
      <c r="A9" s="6">
        <v>22901</v>
      </c>
      <c r="B9" s="7" t="s">
        <v>8</v>
      </c>
      <c r="C9" s="8" t="s">
        <v>16</v>
      </c>
      <c r="D9" s="9">
        <v>0.35460000000000003</v>
      </c>
      <c r="E9" s="10">
        <v>1329.75</v>
      </c>
      <c r="F9" s="10">
        <v>1595.7</v>
      </c>
      <c r="G9" s="10">
        <v>2659.5</v>
      </c>
      <c r="H9" s="10">
        <v>3191.4</v>
      </c>
      <c r="I9" s="11"/>
    </row>
    <row r="10" spans="1:10" x14ac:dyDescent="0.4">
      <c r="A10" s="6">
        <v>25808</v>
      </c>
      <c r="B10" s="7" t="s">
        <v>8</v>
      </c>
      <c r="C10" s="8" t="s">
        <v>17</v>
      </c>
      <c r="D10" s="9">
        <v>0.35189999999999999</v>
      </c>
      <c r="E10" s="10">
        <v>1319.625</v>
      </c>
      <c r="F10" s="10">
        <v>1583.55</v>
      </c>
      <c r="G10" s="10">
        <v>2639.25</v>
      </c>
      <c r="H10" s="10">
        <v>3167.1</v>
      </c>
      <c r="I10" s="11"/>
    </row>
    <row r="11" spans="1:10" x14ac:dyDescent="0.4">
      <c r="A11" s="6">
        <v>26729</v>
      </c>
      <c r="B11" s="7" t="s">
        <v>8</v>
      </c>
      <c r="C11" s="8" t="s">
        <v>18</v>
      </c>
      <c r="D11" s="9">
        <v>0.6764</v>
      </c>
      <c r="E11" s="10">
        <v>2536.5</v>
      </c>
      <c r="F11" s="10">
        <v>3043.7999999999997</v>
      </c>
      <c r="G11" s="10">
        <v>5073</v>
      </c>
      <c r="H11" s="10">
        <v>6087.5999999999995</v>
      </c>
      <c r="I11" s="11"/>
    </row>
    <row r="12" spans="1:10" x14ac:dyDescent="0.4">
      <c r="A12" s="6">
        <v>26730</v>
      </c>
      <c r="B12" s="7" t="s">
        <v>8</v>
      </c>
      <c r="C12" s="8" t="s">
        <v>19</v>
      </c>
      <c r="D12" s="9">
        <v>0.753</v>
      </c>
      <c r="E12" s="10">
        <v>2823.75</v>
      </c>
      <c r="F12" s="10">
        <v>3388.5</v>
      </c>
      <c r="G12" s="10">
        <v>5647.5</v>
      </c>
      <c r="H12" s="10">
        <v>6777</v>
      </c>
      <c r="I12" s="11"/>
    </row>
    <row r="13" spans="1:10" x14ac:dyDescent="0.4">
      <c r="A13" s="6">
        <v>23462</v>
      </c>
      <c r="B13" s="7" t="s">
        <v>8</v>
      </c>
      <c r="C13" s="8" t="s">
        <v>20</v>
      </c>
      <c r="D13" s="9">
        <v>0.65190000000000003</v>
      </c>
      <c r="E13" s="10">
        <v>2444.625</v>
      </c>
      <c r="F13" s="10">
        <v>2933.5499999999997</v>
      </c>
      <c r="G13" s="10">
        <v>4889.25</v>
      </c>
      <c r="H13" s="10">
        <v>5867.0999999999995</v>
      </c>
      <c r="I13" s="11"/>
    </row>
    <row r="14" spans="1:10" x14ac:dyDescent="0.4">
      <c r="A14" s="6">
        <v>21937</v>
      </c>
      <c r="B14" s="7" t="s">
        <v>21</v>
      </c>
      <c r="C14" s="8" t="s">
        <v>22</v>
      </c>
      <c r="D14" s="9">
        <v>0.37859999999999999</v>
      </c>
      <c r="E14" s="10">
        <v>1419.75</v>
      </c>
      <c r="F14" s="10">
        <v>1703.6999999999998</v>
      </c>
      <c r="G14" s="10">
        <v>2839.5</v>
      </c>
      <c r="H14" s="10">
        <v>3407.3999999999996</v>
      </c>
      <c r="I14" s="11"/>
    </row>
    <row r="15" spans="1:10" x14ac:dyDescent="0.4">
      <c r="A15" s="6">
        <v>21939</v>
      </c>
      <c r="B15" s="7" t="s">
        <v>21</v>
      </c>
      <c r="C15" s="8" t="s">
        <v>23</v>
      </c>
      <c r="D15" s="9">
        <v>0.40150000000000002</v>
      </c>
      <c r="E15" s="10">
        <v>1505.625</v>
      </c>
      <c r="F15" s="10">
        <v>1806.75</v>
      </c>
      <c r="G15" s="10">
        <v>3011.25</v>
      </c>
      <c r="H15" s="10">
        <v>3613.5</v>
      </c>
      <c r="I15" s="11"/>
    </row>
    <row r="16" spans="1:10" x14ac:dyDescent="0.4">
      <c r="A16" s="6">
        <v>21938</v>
      </c>
      <c r="B16" s="7" t="s">
        <v>21</v>
      </c>
      <c r="C16" s="8" t="s">
        <v>24</v>
      </c>
      <c r="D16" s="9">
        <v>0.38300000000000001</v>
      </c>
      <c r="E16" s="10">
        <v>1436.25</v>
      </c>
      <c r="F16" s="10">
        <v>1723.5</v>
      </c>
      <c r="G16" s="10">
        <v>2872.5</v>
      </c>
      <c r="H16" s="10">
        <v>3447</v>
      </c>
      <c r="I16" s="11"/>
    </row>
    <row r="17" spans="1:9" x14ac:dyDescent="0.4">
      <c r="A17" s="6">
        <v>21940</v>
      </c>
      <c r="B17" s="7" t="s">
        <v>21</v>
      </c>
      <c r="C17" s="8" t="s">
        <v>25</v>
      </c>
      <c r="D17" s="9">
        <v>0.40560000000000002</v>
      </c>
      <c r="E17" s="10">
        <v>1521</v>
      </c>
      <c r="F17" s="10">
        <v>1825.2</v>
      </c>
      <c r="G17" s="10">
        <v>3042</v>
      </c>
      <c r="H17" s="10">
        <v>3650.4</v>
      </c>
      <c r="I17" s="11"/>
    </row>
    <row r="18" spans="1:9" x14ac:dyDescent="0.4">
      <c r="A18" s="6">
        <v>22936</v>
      </c>
      <c r="B18" s="7" t="s">
        <v>21</v>
      </c>
      <c r="C18" s="8" t="s">
        <v>26</v>
      </c>
      <c r="D18" s="9">
        <v>0.43690000000000001</v>
      </c>
      <c r="E18" s="10">
        <v>1638.375</v>
      </c>
      <c r="F18" s="10">
        <v>1966.05</v>
      </c>
      <c r="G18" s="10">
        <v>3276.75</v>
      </c>
      <c r="H18" s="10">
        <v>3932.1</v>
      </c>
      <c r="I18" s="11"/>
    </row>
    <row r="19" spans="1:9" x14ac:dyDescent="0.4">
      <c r="A19" s="6">
        <v>22937</v>
      </c>
      <c r="B19" s="7" t="s">
        <v>21</v>
      </c>
      <c r="C19" s="8" t="s">
        <v>27</v>
      </c>
      <c r="D19" s="9">
        <v>0.43919999999999998</v>
      </c>
      <c r="E19" s="10">
        <v>1647</v>
      </c>
      <c r="F19" s="10">
        <v>1976.3999999999999</v>
      </c>
      <c r="G19" s="10">
        <v>3294</v>
      </c>
      <c r="H19" s="10">
        <v>3952.7999999999997</v>
      </c>
      <c r="I19" s="11"/>
    </row>
    <row r="20" spans="1:9" x14ac:dyDescent="0.4">
      <c r="A20" s="6">
        <v>22938</v>
      </c>
      <c r="B20" s="7" t="s">
        <v>21</v>
      </c>
      <c r="C20" s="8" t="s">
        <v>28</v>
      </c>
      <c r="D20" s="9">
        <v>0.4733</v>
      </c>
      <c r="E20" s="10">
        <v>1774.875</v>
      </c>
      <c r="F20" s="10">
        <v>2129.85</v>
      </c>
      <c r="G20" s="10">
        <v>3549.75</v>
      </c>
      <c r="H20" s="10">
        <v>4259.7</v>
      </c>
      <c r="I20" s="11"/>
    </row>
    <row r="21" spans="1:9" x14ac:dyDescent="0.4">
      <c r="A21" s="6">
        <v>23384</v>
      </c>
      <c r="B21" s="7" t="s">
        <v>21</v>
      </c>
      <c r="C21" s="8" t="s">
        <v>29</v>
      </c>
      <c r="D21" s="9">
        <v>0.50029999999999997</v>
      </c>
      <c r="E21" s="10">
        <v>1876.1249999999998</v>
      </c>
      <c r="F21" s="10">
        <v>2251.3499999999995</v>
      </c>
      <c r="G21" s="10">
        <v>3752.2499999999995</v>
      </c>
      <c r="H21" s="10">
        <v>4502.6999999999989</v>
      </c>
      <c r="I21" s="11"/>
    </row>
    <row r="22" spans="1:9" x14ac:dyDescent="0.4">
      <c r="A22" s="6">
        <v>22940</v>
      </c>
      <c r="B22" s="7" t="s">
        <v>21</v>
      </c>
      <c r="C22" s="8" t="s">
        <v>30</v>
      </c>
      <c r="D22" s="9">
        <v>0.49790000000000001</v>
      </c>
      <c r="E22" s="10">
        <v>1867.125</v>
      </c>
      <c r="F22" s="10">
        <v>2240.5500000000002</v>
      </c>
      <c r="G22" s="10">
        <v>3734.25</v>
      </c>
      <c r="H22" s="10">
        <v>4481.1000000000004</v>
      </c>
      <c r="I22" s="11"/>
    </row>
    <row r="23" spans="1:9" x14ac:dyDescent="0.4">
      <c r="A23" s="6">
        <v>22941</v>
      </c>
      <c r="B23" s="7" t="s">
        <v>21</v>
      </c>
      <c r="C23" s="8" t="s">
        <v>31</v>
      </c>
      <c r="D23" s="9">
        <v>0.52039999999999997</v>
      </c>
      <c r="E23" s="10">
        <v>1951.5</v>
      </c>
      <c r="F23" s="10">
        <v>2341.7999999999997</v>
      </c>
      <c r="G23" s="10">
        <v>3903</v>
      </c>
      <c r="H23" s="10">
        <v>4683.5999999999995</v>
      </c>
      <c r="I23" s="11"/>
    </row>
    <row r="24" spans="1:9" x14ac:dyDescent="0.4">
      <c r="A24" s="6">
        <v>22939</v>
      </c>
      <c r="B24" s="7" t="s">
        <v>21</v>
      </c>
      <c r="C24" s="8" t="s">
        <v>32</v>
      </c>
      <c r="D24" s="9">
        <v>0.49399999999999999</v>
      </c>
      <c r="E24" s="10">
        <v>1852.5</v>
      </c>
      <c r="F24" s="10">
        <v>2223</v>
      </c>
      <c r="G24" s="10">
        <v>3705</v>
      </c>
      <c r="H24" s="10">
        <v>4446</v>
      </c>
      <c r="I24" s="11"/>
    </row>
    <row r="25" spans="1:9" x14ac:dyDescent="0.4">
      <c r="A25" s="6">
        <v>29570</v>
      </c>
      <c r="B25" s="7" t="s">
        <v>21</v>
      </c>
      <c r="C25" s="8" t="s">
        <v>33</v>
      </c>
      <c r="D25" s="9">
        <v>0.48859999999999998</v>
      </c>
      <c r="E25" s="10">
        <v>1832.25</v>
      </c>
      <c r="F25" s="10">
        <v>2198.6999999999998</v>
      </c>
      <c r="G25" s="10">
        <v>3664.5</v>
      </c>
      <c r="H25" s="10">
        <v>4397.3999999999996</v>
      </c>
      <c r="I25" s="11"/>
    </row>
    <row r="26" spans="1:9" x14ac:dyDescent="0.4">
      <c r="A26" s="6">
        <v>29571</v>
      </c>
      <c r="B26" s="7" t="s">
        <v>21</v>
      </c>
      <c r="C26" s="8" t="s">
        <v>34</v>
      </c>
      <c r="D26" s="9">
        <v>0.51480000000000004</v>
      </c>
      <c r="E26" s="10">
        <v>1930.5000000000002</v>
      </c>
      <c r="F26" s="10">
        <v>2316.6</v>
      </c>
      <c r="G26" s="10">
        <v>3861.0000000000005</v>
      </c>
      <c r="H26" s="10">
        <v>4633.2</v>
      </c>
      <c r="I26" s="11"/>
    </row>
    <row r="27" spans="1:9" x14ac:dyDescent="0.4">
      <c r="A27" s="6">
        <v>29626</v>
      </c>
      <c r="B27" s="7" t="s">
        <v>21</v>
      </c>
      <c r="C27" s="8" t="s">
        <v>35</v>
      </c>
      <c r="D27" s="9">
        <v>0.52829999999999999</v>
      </c>
      <c r="E27" s="10">
        <v>1981.125</v>
      </c>
      <c r="F27" s="10">
        <v>2377.35</v>
      </c>
      <c r="G27" s="10">
        <v>3962.25</v>
      </c>
      <c r="H27" s="10">
        <v>4754.7</v>
      </c>
      <c r="I27" s="11"/>
    </row>
    <row r="28" spans="1:9" x14ac:dyDescent="0.4">
      <c r="A28" s="6">
        <v>28946</v>
      </c>
      <c r="B28" s="7" t="s">
        <v>21</v>
      </c>
      <c r="C28" s="8" t="s">
        <v>36</v>
      </c>
      <c r="D28" s="9">
        <v>0.53680000000000005</v>
      </c>
      <c r="E28" s="10">
        <v>2013.0000000000002</v>
      </c>
      <c r="F28" s="10">
        <v>2415.6000000000004</v>
      </c>
      <c r="G28" s="10">
        <v>4026.0000000000005</v>
      </c>
      <c r="H28" s="10">
        <v>4831.2000000000007</v>
      </c>
      <c r="I28" s="11"/>
    </row>
    <row r="29" spans="1:9" x14ac:dyDescent="0.4">
      <c r="A29" s="6">
        <v>29572</v>
      </c>
      <c r="B29" s="7" t="s">
        <v>21</v>
      </c>
      <c r="C29" s="8" t="s">
        <v>37</v>
      </c>
      <c r="D29" s="9">
        <v>0.6351</v>
      </c>
      <c r="E29" s="10">
        <v>2381.625</v>
      </c>
      <c r="F29" s="10">
        <v>2857.9500000000003</v>
      </c>
      <c r="G29" s="10">
        <v>4763.25</v>
      </c>
      <c r="H29" s="10">
        <v>5715.9000000000005</v>
      </c>
      <c r="I29" s="11"/>
    </row>
    <row r="30" spans="1:9" x14ac:dyDescent="0.4">
      <c r="A30" s="6">
        <v>28922</v>
      </c>
      <c r="B30" s="7" t="s">
        <v>21</v>
      </c>
      <c r="C30" s="8" t="s">
        <v>38</v>
      </c>
      <c r="D30" s="9">
        <v>0.47889999999999999</v>
      </c>
      <c r="E30" s="10">
        <v>1795.875</v>
      </c>
      <c r="F30" s="10">
        <v>2155.0499999999997</v>
      </c>
      <c r="G30" s="10">
        <v>3591.75</v>
      </c>
      <c r="H30" s="10">
        <v>4310.0999999999995</v>
      </c>
      <c r="I30" s="11"/>
    </row>
    <row r="31" spans="1:9" x14ac:dyDescent="0.4">
      <c r="A31" s="6">
        <v>29573</v>
      </c>
      <c r="B31" s="7" t="s">
        <v>21</v>
      </c>
      <c r="C31" s="8" t="s">
        <v>39</v>
      </c>
      <c r="D31" s="9">
        <v>0.50590000000000002</v>
      </c>
      <c r="E31" s="10">
        <v>1897.125</v>
      </c>
      <c r="F31" s="10">
        <v>2276.5499999999997</v>
      </c>
      <c r="G31" s="10">
        <v>3794.25</v>
      </c>
      <c r="H31" s="10">
        <v>4553.0999999999995</v>
      </c>
      <c r="I31" s="11"/>
    </row>
    <row r="32" spans="1:9" x14ac:dyDescent="0.4">
      <c r="A32" s="6">
        <v>29627</v>
      </c>
      <c r="B32" s="7" t="s">
        <v>21</v>
      </c>
      <c r="C32" s="8" t="s">
        <v>40</v>
      </c>
      <c r="D32" s="9">
        <v>0.51829999999999998</v>
      </c>
      <c r="E32" s="10">
        <v>1943.625</v>
      </c>
      <c r="F32" s="10">
        <v>2332.35</v>
      </c>
      <c r="G32" s="10">
        <v>3887.25</v>
      </c>
      <c r="H32" s="10">
        <v>4664.7</v>
      </c>
      <c r="I32" s="11"/>
    </row>
    <row r="33" spans="1:9" x14ac:dyDescent="0.4">
      <c r="A33" s="6">
        <v>28923</v>
      </c>
      <c r="B33" s="7" t="s">
        <v>21</v>
      </c>
      <c r="C33" s="8" t="s">
        <v>41</v>
      </c>
      <c r="D33" s="9">
        <v>0.52800000000000002</v>
      </c>
      <c r="E33" s="10">
        <v>1980</v>
      </c>
      <c r="F33" s="10">
        <v>2376</v>
      </c>
      <c r="G33" s="10">
        <v>3960</v>
      </c>
      <c r="H33" s="10">
        <v>4752</v>
      </c>
      <c r="I33" s="11"/>
    </row>
    <row r="34" spans="1:9" x14ac:dyDescent="0.4">
      <c r="A34" s="6">
        <v>29551</v>
      </c>
      <c r="B34" s="7" t="s">
        <v>21</v>
      </c>
      <c r="C34" s="8" t="s">
        <v>42</v>
      </c>
      <c r="D34" s="9">
        <v>0.62649999999999995</v>
      </c>
      <c r="E34" s="10">
        <v>2349.375</v>
      </c>
      <c r="F34" s="10">
        <v>2819.2499999999995</v>
      </c>
      <c r="G34" s="10">
        <v>4698.75</v>
      </c>
      <c r="H34" s="10">
        <v>5638.4999999999991</v>
      </c>
      <c r="I34" s="11"/>
    </row>
    <row r="35" spans="1:9" x14ac:dyDescent="0.4">
      <c r="A35" s="6">
        <v>30807</v>
      </c>
      <c r="B35" s="7" t="s">
        <v>21</v>
      </c>
      <c r="C35" s="8" t="s">
        <v>43</v>
      </c>
      <c r="D35" s="9">
        <v>0.56710000000000005</v>
      </c>
      <c r="E35" s="10">
        <v>2126.625</v>
      </c>
      <c r="F35" s="10">
        <v>2551.9500000000003</v>
      </c>
      <c r="G35" s="10">
        <v>4253.25</v>
      </c>
      <c r="H35" s="10">
        <v>5103.9000000000005</v>
      </c>
      <c r="I35" s="11"/>
    </row>
    <row r="36" spans="1:9" x14ac:dyDescent="0.4">
      <c r="A36" s="6">
        <v>27651</v>
      </c>
      <c r="B36" s="7" t="s">
        <v>21</v>
      </c>
      <c r="C36" s="8" t="s">
        <v>44</v>
      </c>
      <c r="D36" s="9">
        <v>0.44569999999999999</v>
      </c>
      <c r="E36" s="10">
        <v>1671.375</v>
      </c>
      <c r="F36" s="10">
        <v>2005.6499999999999</v>
      </c>
      <c r="G36" s="10">
        <v>3342.75</v>
      </c>
      <c r="H36" s="10">
        <v>4011.2999999999997</v>
      </c>
      <c r="I36" s="11"/>
    </row>
    <row r="37" spans="1:9" x14ac:dyDescent="0.4">
      <c r="A37" s="6">
        <v>27652</v>
      </c>
      <c r="B37" s="7" t="s">
        <v>21</v>
      </c>
      <c r="C37" s="8" t="s">
        <v>45</v>
      </c>
      <c r="D37" s="9">
        <v>0.49740000000000001</v>
      </c>
      <c r="E37" s="10">
        <v>1865.25</v>
      </c>
      <c r="F37" s="10">
        <v>2238.2999999999997</v>
      </c>
      <c r="G37" s="10">
        <v>3730.5</v>
      </c>
      <c r="H37" s="10">
        <v>4476.5999999999995</v>
      </c>
      <c r="I37" s="11"/>
    </row>
    <row r="38" spans="1:9" x14ac:dyDescent="0.4">
      <c r="A38" s="6">
        <v>27653</v>
      </c>
      <c r="B38" s="7" t="s">
        <v>21</v>
      </c>
      <c r="C38" s="8" t="s">
        <v>46</v>
      </c>
      <c r="D38" s="9">
        <v>0.53859999999999997</v>
      </c>
      <c r="E38" s="10">
        <v>2019.7499999999998</v>
      </c>
      <c r="F38" s="10">
        <v>2423.6999999999998</v>
      </c>
      <c r="G38" s="10">
        <v>4039.4999999999995</v>
      </c>
      <c r="H38" s="10">
        <v>4847.3999999999996</v>
      </c>
      <c r="I38" s="11"/>
    </row>
    <row r="39" spans="1:9" x14ac:dyDescent="0.4">
      <c r="A39" s="6">
        <v>27433</v>
      </c>
      <c r="B39" s="7" t="s">
        <v>21</v>
      </c>
      <c r="C39" s="8" t="s">
        <v>47</v>
      </c>
      <c r="D39" s="9">
        <v>0.43869999999999998</v>
      </c>
      <c r="E39" s="10">
        <v>1645.125</v>
      </c>
      <c r="F39" s="10">
        <v>1974.1499999999996</v>
      </c>
      <c r="G39" s="10">
        <v>3290.25</v>
      </c>
      <c r="H39" s="10">
        <v>3948.2999999999993</v>
      </c>
      <c r="I39" s="11"/>
    </row>
    <row r="40" spans="1:9" x14ac:dyDescent="0.4">
      <c r="A40" s="6">
        <v>27434</v>
      </c>
      <c r="B40" s="7" t="s">
        <v>21</v>
      </c>
      <c r="C40" s="8" t="s">
        <v>48</v>
      </c>
      <c r="D40" s="9">
        <v>0.43859999999999999</v>
      </c>
      <c r="E40" s="10">
        <v>1644.75</v>
      </c>
      <c r="F40" s="10">
        <v>1973.7</v>
      </c>
      <c r="G40" s="10">
        <v>3289.5</v>
      </c>
      <c r="H40" s="10">
        <v>3947.4</v>
      </c>
      <c r="I40" s="11"/>
    </row>
    <row r="41" spans="1:9" x14ac:dyDescent="0.4">
      <c r="A41" s="6">
        <v>27435</v>
      </c>
      <c r="B41" s="7" t="s">
        <v>21</v>
      </c>
      <c r="C41" s="8" t="s">
        <v>49</v>
      </c>
      <c r="D41" s="9">
        <v>0.4894</v>
      </c>
      <c r="E41" s="10">
        <v>1835.25</v>
      </c>
      <c r="F41" s="10">
        <v>2202.3000000000002</v>
      </c>
      <c r="G41" s="10">
        <v>3670.5</v>
      </c>
      <c r="H41" s="10">
        <v>4404.6000000000004</v>
      </c>
      <c r="I41" s="11"/>
    </row>
    <row r="42" spans="1:9" x14ac:dyDescent="0.4">
      <c r="A42" s="6">
        <v>27436</v>
      </c>
      <c r="B42" s="7" t="s">
        <v>21</v>
      </c>
      <c r="C42" s="8" t="s">
        <v>50</v>
      </c>
      <c r="D42" s="9">
        <v>0.53210000000000002</v>
      </c>
      <c r="E42" s="10">
        <v>1995.375</v>
      </c>
      <c r="F42" s="10">
        <v>2394.4499999999998</v>
      </c>
      <c r="G42" s="10">
        <v>3990.75</v>
      </c>
      <c r="H42" s="10">
        <v>4788.8999999999996</v>
      </c>
      <c r="I42" s="11"/>
    </row>
    <row r="43" spans="1:9" x14ac:dyDescent="0.4">
      <c r="A43" s="6">
        <v>23433</v>
      </c>
      <c r="B43" s="7" t="s">
        <v>21</v>
      </c>
      <c r="C43" s="8" t="s">
        <v>51</v>
      </c>
      <c r="D43" s="9">
        <v>0.54490000000000005</v>
      </c>
      <c r="E43" s="10">
        <v>2043.3750000000002</v>
      </c>
      <c r="F43" s="10">
        <v>2452.0500000000002</v>
      </c>
      <c r="G43" s="10">
        <v>4086.7500000000005</v>
      </c>
      <c r="H43" s="10">
        <v>4904.1000000000004</v>
      </c>
      <c r="I43" s="11"/>
    </row>
    <row r="44" spans="1:9" x14ac:dyDescent="0.4">
      <c r="A44" s="6">
        <v>22962</v>
      </c>
      <c r="B44" s="7" t="s">
        <v>21</v>
      </c>
      <c r="C44" s="8" t="s">
        <v>52</v>
      </c>
      <c r="D44" s="9">
        <v>0.51090000000000002</v>
      </c>
      <c r="E44" s="10">
        <v>1915.875</v>
      </c>
      <c r="F44" s="10">
        <v>2299.0499999999997</v>
      </c>
      <c r="G44" s="10">
        <v>3831.75</v>
      </c>
      <c r="H44" s="10">
        <v>4598.0999999999995</v>
      </c>
      <c r="I44" s="11"/>
    </row>
    <row r="45" spans="1:9" x14ac:dyDescent="0.4">
      <c r="A45" s="6">
        <v>22469</v>
      </c>
      <c r="B45" s="7" t="s">
        <v>21</v>
      </c>
      <c r="C45" s="8" t="s">
        <v>53</v>
      </c>
      <c r="D45" s="9">
        <v>0.53510000000000002</v>
      </c>
      <c r="E45" s="10">
        <v>2006.625</v>
      </c>
      <c r="F45" s="10">
        <v>2407.9500000000003</v>
      </c>
      <c r="G45" s="10">
        <v>4013.25</v>
      </c>
      <c r="H45" s="10">
        <v>4815.9000000000005</v>
      </c>
      <c r="I45" s="11"/>
    </row>
    <row r="46" spans="1:9" x14ac:dyDescent="0.4">
      <c r="A46" s="6">
        <v>22470</v>
      </c>
      <c r="B46" s="7" t="s">
        <v>21</v>
      </c>
      <c r="C46" s="8" t="s">
        <v>54</v>
      </c>
      <c r="D46" s="9">
        <v>0.55810000000000004</v>
      </c>
      <c r="E46" s="10">
        <v>2092.875</v>
      </c>
      <c r="F46" s="10">
        <v>2511.4499999999998</v>
      </c>
      <c r="G46" s="10">
        <v>4185.75</v>
      </c>
      <c r="H46" s="10">
        <v>5022.8999999999996</v>
      </c>
      <c r="I46" s="11"/>
    </row>
    <row r="47" spans="1:9" x14ac:dyDescent="0.4">
      <c r="A47" s="6">
        <v>22471</v>
      </c>
      <c r="B47" s="7" t="s">
        <v>21</v>
      </c>
      <c r="C47" s="8" t="s">
        <v>55</v>
      </c>
      <c r="D47" s="9">
        <v>0.57989999999999997</v>
      </c>
      <c r="E47" s="10">
        <v>2174.625</v>
      </c>
      <c r="F47" s="10">
        <v>2609.5499999999997</v>
      </c>
      <c r="G47" s="10">
        <v>4349.25</v>
      </c>
      <c r="H47" s="10">
        <v>5219.0999999999995</v>
      </c>
      <c r="I47" s="11"/>
    </row>
    <row r="48" spans="1:9" x14ac:dyDescent="0.4">
      <c r="A48" s="6">
        <v>22474</v>
      </c>
      <c r="B48" s="7" t="s">
        <v>21</v>
      </c>
      <c r="C48" s="8" t="s">
        <v>56</v>
      </c>
      <c r="D48" s="9">
        <v>0.65939999999999999</v>
      </c>
      <c r="E48" s="10">
        <v>2472.75</v>
      </c>
      <c r="F48" s="10">
        <v>2967.2999999999997</v>
      </c>
      <c r="G48" s="10">
        <v>4945.5</v>
      </c>
      <c r="H48" s="10">
        <v>5934.5999999999995</v>
      </c>
      <c r="I48" s="11"/>
    </row>
    <row r="49" spans="1:9" x14ac:dyDescent="0.4">
      <c r="A49" s="6">
        <v>22472</v>
      </c>
      <c r="B49" s="7" t="s">
        <v>21</v>
      </c>
      <c r="C49" s="8" t="s">
        <v>57</v>
      </c>
      <c r="D49" s="9">
        <v>0.61219999999999997</v>
      </c>
      <c r="E49" s="10">
        <v>2295.75</v>
      </c>
      <c r="F49" s="10">
        <v>2754.8999999999996</v>
      </c>
      <c r="G49" s="10">
        <v>4591.5</v>
      </c>
      <c r="H49" s="10">
        <v>5509.7999999999993</v>
      </c>
      <c r="I49" s="11"/>
    </row>
    <row r="50" spans="1:9" x14ac:dyDescent="0.4">
      <c r="A50" s="6">
        <v>22473</v>
      </c>
      <c r="B50" s="7" t="s">
        <v>21</v>
      </c>
      <c r="C50" s="8" t="s">
        <v>58</v>
      </c>
      <c r="D50" s="9">
        <v>0.62929999999999997</v>
      </c>
      <c r="E50" s="10">
        <v>2359.875</v>
      </c>
      <c r="F50" s="10">
        <v>2831.85</v>
      </c>
      <c r="G50" s="10">
        <v>4719.75</v>
      </c>
      <c r="H50" s="10">
        <v>5663.7</v>
      </c>
      <c r="I50" s="11"/>
    </row>
    <row r="51" spans="1:9" x14ac:dyDescent="0.4">
      <c r="A51" s="6">
        <v>28705</v>
      </c>
      <c r="B51" s="7" t="s">
        <v>21</v>
      </c>
      <c r="C51" s="8" t="s">
        <v>59</v>
      </c>
      <c r="D51" s="9">
        <v>0.51539999999999997</v>
      </c>
      <c r="E51" s="10">
        <v>1932.7499999999998</v>
      </c>
      <c r="F51" s="10">
        <v>2319.2999999999997</v>
      </c>
      <c r="G51" s="10">
        <v>3865.4999999999995</v>
      </c>
      <c r="H51" s="10">
        <v>4638.5999999999995</v>
      </c>
      <c r="I51" s="11"/>
    </row>
    <row r="52" spans="1:9" x14ac:dyDescent="0.4">
      <c r="A52" s="6">
        <v>28707</v>
      </c>
      <c r="B52" s="7" t="s">
        <v>21</v>
      </c>
      <c r="C52" s="8" t="s">
        <v>60</v>
      </c>
      <c r="D52" s="9">
        <v>0.60270000000000001</v>
      </c>
      <c r="E52" s="10">
        <v>2260.125</v>
      </c>
      <c r="F52" s="10">
        <v>2712.15</v>
      </c>
      <c r="G52" s="10">
        <v>4520.25</v>
      </c>
      <c r="H52" s="10">
        <v>5424.3</v>
      </c>
      <c r="I52" s="11"/>
    </row>
    <row r="53" spans="1:9" x14ac:dyDescent="0.4">
      <c r="A53" s="6">
        <v>28706</v>
      </c>
      <c r="B53" s="7" t="s">
        <v>21</v>
      </c>
      <c r="C53" s="8" t="s">
        <v>61</v>
      </c>
      <c r="D53" s="9">
        <v>0.57469999999999999</v>
      </c>
      <c r="E53" s="10">
        <v>2155.125</v>
      </c>
      <c r="F53" s="10">
        <v>2586.1499999999996</v>
      </c>
      <c r="G53" s="10">
        <v>4310.25</v>
      </c>
      <c r="H53" s="10">
        <v>5172.2999999999993</v>
      </c>
      <c r="I53" s="11"/>
    </row>
    <row r="54" spans="1:9" x14ac:dyDescent="0.4">
      <c r="A54" s="6">
        <v>28256</v>
      </c>
      <c r="B54" s="7" t="s">
        <v>21</v>
      </c>
      <c r="C54" s="8" t="s">
        <v>62</v>
      </c>
      <c r="D54" s="9">
        <v>0.64170000000000005</v>
      </c>
      <c r="E54" s="10">
        <v>2406.375</v>
      </c>
      <c r="F54" s="10">
        <v>2887.65</v>
      </c>
      <c r="G54" s="10">
        <v>4812.75</v>
      </c>
      <c r="H54" s="10">
        <v>5775.3</v>
      </c>
      <c r="I54" s="11"/>
    </row>
    <row r="55" spans="1:9" x14ac:dyDescent="0.4">
      <c r="A55" s="6">
        <v>28257</v>
      </c>
      <c r="B55" s="7" t="s">
        <v>21</v>
      </c>
      <c r="C55" s="8" t="s">
        <v>63</v>
      </c>
      <c r="D55" s="9">
        <v>0.65990000000000004</v>
      </c>
      <c r="E55" s="10">
        <v>2474.625</v>
      </c>
      <c r="F55" s="10">
        <v>2969.55</v>
      </c>
      <c r="G55" s="10">
        <v>4949.25</v>
      </c>
      <c r="H55" s="10">
        <v>5939.1</v>
      </c>
      <c r="I55" s="11"/>
    </row>
    <row r="56" spans="1:9" x14ac:dyDescent="0.4">
      <c r="A56" s="6">
        <v>23388</v>
      </c>
      <c r="B56" s="7" t="s">
        <v>21</v>
      </c>
      <c r="C56" s="8" t="s">
        <v>64</v>
      </c>
      <c r="D56" s="9">
        <v>0.58240000000000003</v>
      </c>
      <c r="E56" s="10">
        <v>2184</v>
      </c>
      <c r="F56" s="10">
        <v>2620.8000000000002</v>
      </c>
      <c r="G56" s="10">
        <v>4368</v>
      </c>
      <c r="H56" s="10">
        <v>5241.6000000000004</v>
      </c>
      <c r="I56" s="11"/>
    </row>
    <row r="57" spans="1:9" x14ac:dyDescent="0.4">
      <c r="A57" s="6">
        <v>23111</v>
      </c>
      <c r="B57" s="7" t="s">
        <v>21</v>
      </c>
      <c r="C57" s="8" t="s">
        <v>65</v>
      </c>
      <c r="D57" s="9">
        <v>0.60109999999999997</v>
      </c>
      <c r="E57" s="10">
        <v>2254.125</v>
      </c>
      <c r="F57" s="10">
        <v>2704.95</v>
      </c>
      <c r="G57" s="10">
        <v>4508.25</v>
      </c>
      <c r="H57" s="10">
        <v>5409.9</v>
      </c>
      <c r="I57" s="11"/>
    </row>
    <row r="58" spans="1:9" x14ac:dyDescent="0.4">
      <c r="A58" s="6">
        <v>23032</v>
      </c>
      <c r="B58" s="7" t="s">
        <v>21</v>
      </c>
      <c r="C58" s="8" t="s">
        <v>66</v>
      </c>
      <c r="D58" s="9">
        <v>0.61150000000000004</v>
      </c>
      <c r="E58" s="10">
        <v>2293.125</v>
      </c>
      <c r="F58" s="10">
        <v>2751.75</v>
      </c>
      <c r="G58" s="10">
        <v>4586.25</v>
      </c>
      <c r="H58" s="10">
        <v>5503.5</v>
      </c>
      <c r="I58" s="11"/>
    </row>
    <row r="59" spans="1:9" x14ac:dyDescent="0.4">
      <c r="A59" s="6">
        <v>22772</v>
      </c>
      <c r="B59" s="7" t="s">
        <v>21</v>
      </c>
      <c r="C59" s="8" t="s">
        <v>67</v>
      </c>
      <c r="D59" s="9">
        <v>0.66400000000000003</v>
      </c>
      <c r="E59" s="10">
        <v>2490</v>
      </c>
      <c r="F59" s="10">
        <v>2988.0000000000005</v>
      </c>
      <c r="G59" s="10">
        <v>4980</v>
      </c>
      <c r="H59" s="10">
        <v>5976.0000000000009</v>
      </c>
      <c r="I59" s="11"/>
    </row>
    <row r="60" spans="1:9" x14ac:dyDescent="0.4">
      <c r="A60" s="6">
        <v>22773</v>
      </c>
      <c r="B60" s="7" t="s">
        <v>21</v>
      </c>
      <c r="C60" s="8" t="s">
        <v>68</v>
      </c>
      <c r="D60" s="9">
        <v>0.68810000000000004</v>
      </c>
      <c r="E60" s="10">
        <v>2580.375</v>
      </c>
      <c r="F60" s="10">
        <v>3096.45</v>
      </c>
      <c r="G60" s="10">
        <v>5160.75</v>
      </c>
      <c r="H60" s="10">
        <v>6192.9</v>
      </c>
      <c r="I60" s="11"/>
    </row>
    <row r="61" spans="1:9" x14ac:dyDescent="0.4">
      <c r="A61" s="6">
        <v>28989</v>
      </c>
      <c r="B61" s="7" t="s">
        <v>21</v>
      </c>
      <c r="C61" s="8" t="s">
        <v>69</v>
      </c>
      <c r="D61" s="9">
        <v>0.61519999999999997</v>
      </c>
      <c r="E61" s="10">
        <v>2307</v>
      </c>
      <c r="F61" s="10">
        <v>2768.3999999999996</v>
      </c>
      <c r="G61" s="10">
        <v>4614</v>
      </c>
      <c r="H61" s="10">
        <v>5536.7999999999993</v>
      </c>
      <c r="I61" s="11"/>
    </row>
    <row r="62" spans="1:9" x14ac:dyDescent="0.4">
      <c r="A62" s="6">
        <v>28433</v>
      </c>
      <c r="B62" s="7" t="s">
        <v>21</v>
      </c>
      <c r="C62" s="8" t="s">
        <v>70</v>
      </c>
      <c r="D62" s="9">
        <v>0.6895</v>
      </c>
      <c r="E62" s="10">
        <v>2585.625</v>
      </c>
      <c r="F62" s="10">
        <v>3102.75</v>
      </c>
      <c r="G62" s="10">
        <v>5171.25</v>
      </c>
      <c r="H62" s="10">
        <v>6205.5</v>
      </c>
      <c r="I62" s="11"/>
    </row>
    <row r="63" spans="1:9" x14ac:dyDescent="0.4">
      <c r="A63" s="6">
        <v>28768</v>
      </c>
      <c r="B63" s="7" t="s">
        <v>21</v>
      </c>
      <c r="C63" s="8" t="s">
        <v>71</v>
      </c>
      <c r="D63" s="9">
        <v>0.70740000000000003</v>
      </c>
      <c r="E63" s="10">
        <v>2652.75</v>
      </c>
      <c r="F63" s="10">
        <v>3183.2999999999997</v>
      </c>
      <c r="G63" s="10">
        <v>5305.5</v>
      </c>
      <c r="H63" s="10">
        <v>6366.5999999999995</v>
      </c>
      <c r="I63" s="11"/>
    </row>
    <row r="64" spans="1:9" x14ac:dyDescent="0.4">
      <c r="A64" s="6">
        <v>23434</v>
      </c>
      <c r="B64" s="7" t="s">
        <v>21</v>
      </c>
      <c r="C64" s="8" t="s">
        <v>72</v>
      </c>
      <c r="D64" s="9">
        <v>0.5554</v>
      </c>
      <c r="E64" s="10">
        <v>2082.75</v>
      </c>
      <c r="F64" s="10">
        <v>2499.2999999999997</v>
      </c>
      <c r="G64" s="10">
        <v>4165.5</v>
      </c>
      <c r="H64" s="10">
        <v>4998.5999999999995</v>
      </c>
      <c r="I64" s="11"/>
    </row>
    <row r="65" spans="1:9" x14ac:dyDescent="0.4">
      <c r="A65" s="6">
        <v>22963</v>
      </c>
      <c r="B65" s="7" t="s">
        <v>21</v>
      </c>
      <c r="C65" s="8" t="s">
        <v>73</v>
      </c>
      <c r="D65" s="9">
        <v>0.52139999999999997</v>
      </c>
      <c r="E65" s="10">
        <v>1955.25</v>
      </c>
      <c r="F65" s="10">
        <v>2346.2999999999997</v>
      </c>
      <c r="G65" s="10">
        <v>3910.5</v>
      </c>
      <c r="H65" s="10">
        <v>4692.5999999999995</v>
      </c>
      <c r="I65" s="11"/>
    </row>
    <row r="66" spans="1:9" x14ac:dyDescent="0.4">
      <c r="A66" s="6">
        <v>22477</v>
      </c>
      <c r="B66" s="7" t="s">
        <v>21</v>
      </c>
      <c r="C66" s="8" t="s">
        <v>74</v>
      </c>
      <c r="D66" s="9">
        <v>0.54559999999999997</v>
      </c>
      <c r="E66" s="10">
        <v>2046</v>
      </c>
      <c r="F66" s="10">
        <v>2455.1999999999998</v>
      </c>
      <c r="G66" s="10">
        <v>4092</v>
      </c>
      <c r="H66" s="10">
        <v>4910.3999999999996</v>
      </c>
      <c r="I66" s="11"/>
    </row>
    <row r="67" spans="1:9" x14ac:dyDescent="0.4">
      <c r="A67" s="6">
        <v>22478</v>
      </c>
      <c r="B67" s="7" t="s">
        <v>21</v>
      </c>
      <c r="C67" s="8" t="s">
        <v>75</v>
      </c>
      <c r="D67" s="9">
        <v>0.56869999999999998</v>
      </c>
      <c r="E67" s="10">
        <v>2132.625</v>
      </c>
      <c r="F67" s="10">
        <v>2559.1499999999996</v>
      </c>
      <c r="G67" s="10">
        <v>4265.25</v>
      </c>
      <c r="H67" s="10">
        <v>5118.2999999999993</v>
      </c>
      <c r="I67" s="11"/>
    </row>
    <row r="68" spans="1:9" x14ac:dyDescent="0.4">
      <c r="A68" s="6">
        <v>22479</v>
      </c>
      <c r="B68" s="7" t="s">
        <v>21</v>
      </c>
      <c r="C68" s="8" t="s">
        <v>76</v>
      </c>
      <c r="D68" s="9">
        <v>0.59040000000000004</v>
      </c>
      <c r="E68" s="10">
        <v>2214</v>
      </c>
      <c r="F68" s="10">
        <v>2656.8</v>
      </c>
      <c r="G68" s="10">
        <v>4428</v>
      </c>
      <c r="H68" s="10">
        <v>5313.6</v>
      </c>
      <c r="I68" s="11"/>
    </row>
    <row r="69" spans="1:9" x14ac:dyDescent="0.4">
      <c r="A69" s="6">
        <v>28258</v>
      </c>
      <c r="B69" s="7" t="s">
        <v>21</v>
      </c>
      <c r="C69" s="8" t="s">
        <v>77</v>
      </c>
      <c r="D69" s="9">
        <v>0.65129999999999999</v>
      </c>
      <c r="E69" s="10">
        <v>2442.375</v>
      </c>
      <c r="F69" s="10">
        <v>2930.85</v>
      </c>
      <c r="G69" s="10">
        <v>4884.75</v>
      </c>
      <c r="H69" s="10">
        <v>5861.7</v>
      </c>
      <c r="I69" s="11"/>
    </row>
    <row r="70" spans="1:9" x14ac:dyDescent="0.4">
      <c r="A70" s="6">
        <v>28259</v>
      </c>
      <c r="B70" s="7" t="s">
        <v>21</v>
      </c>
      <c r="C70" s="8" t="s">
        <v>78</v>
      </c>
      <c r="D70" s="9">
        <v>0.66949999999999998</v>
      </c>
      <c r="E70" s="10">
        <v>2510.625</v>
      </c>
      <c r="F70" s="10">
        <v>3012.75</v>
      </c>
      <c r="G70" s="10">
        <v>5021.25</v>
      </c>
      <c r="H70" s="10">
        <v>6025.5</v>
      </c>
      <c r="I70" s="11"/>
    </row>
    <row r="71" spans="1:9" x14ac:dyDescent="0.4">
      <c r="A71" s="6">
        <v>22480</v>
      </c>
      <c r="B71" s="7" t="s">
        <v>21</v>
      </c>
      <c r="C71" s="8" t="s">
        <v>79</v>
      </c>
      <c r="D71" s="9">
        <v>0.62290000000000001</v>
      </c>
      <c r="E71" s="10">
        <v>2335.875</v>
      </c>
      <c r="F71" s="10">
        <v>2803.05</v>
      </c>
      <c r="G71" s="10">
        <v>4671.75</v>
      </c>
      <c r="H71" s="10">
        <v>5606.1</v>
      </c>
      <c r="I71" s="11"/>
    </row>
    <row r="72" spans="1:9" x14ac:dyDescent="0.4">
      <c r="A72" s="6">
        <v>22481</v>
      </c>
      <c r="B72" s="7" t="s">
        <v>21</v>
      </c>
      <c r="C72" s="8" t="s">
        <v>80</v>
      </c>
      <c r="D72" s="9">
        <v>0.63900000000000001</v>
      </c>
      <c r="E72" s="10">
        <v>2396.25</v>
      </c>
      <c r="F72" s="10">
        <v>2875.5</v>
      </c>
      <c r="G72" s="10">
        <v>4792.5</v>
      </c>
      <c r="H72" s="10">
        <v>5751</v>
      </c>
      <c r="I72" s="11"/>
    </row>
    <row r="73" spans="1:9" x14ac:dyDescent="0.4">
      <c r="A73" s="6">
        <v>22482</v>
      </c>
      <c r="B73" s="7" t="s">
        <v>21</v>
      </c>
      <c r="C73" s="8" t="s">
        <v>81</v>
      </c>
      <c r="D73" s="9">
        <v>0.67210000000000003</v>
      </c>
      <c r="E73" s="10">
        <v>2520.375</v>
      </c>
      <c r="F73" s="10">
        <v>3024.4500000000003</v>
      </c>
      <c r="G73" s="10">
        <v>5040.75</v>
      </c>
      <c r="H73" s="10">
        <v>6048.9000000000005</v>
      </c>
      <c r="I73" s="11"/>
    </row>
    <row r="74" spans="1:9" x14ac:dyDescent="0.4">
      <c r="A74" s="6">
        <v>28718</v>
      </c>
      <c r="B74" s="7" t="s">
        <v>21</v>
      </c>
      <c r="C74" s="8" t="s">
        <v>82</v>
      </c>
      <c r="D74" s="9">
        <v>0.51790000000000003</v>
      </c>
      <c r="E74" s="10">
        <v>1942.125</v>
      </c>
      <c r="F74" s="10">
        <v>2330.5500000000002</v>
      </c>
      <c r="G74" s="10">
        <v>3884.25</v>
      </c>
      <c r="H74" s="10">
        <v>4661.1000000000004</v>
      </c>
      <c r="I74" s="11"/>
    </row>
    <row r="75" spans="1:9" x14ac:dyDescent="0.4">
      <c r="A75" s="6">
        <v>28720</v>
      </c>
      <c r="B75" s="7" t="s">
        <v>21</v>
      </c>
      <c r="C75" s="8" t="s">
        <v>83</v>
      </c>
      <c r="D75" s="9">
        <v>0.60509999999999997</v>
      </c>
      <c r="E75" s="10">
        <v>2269.125</v>
      </c>
      <c r="F75" s="10">
        <v>2722.95</v>
      </c>
      <c r="G75" s="10">
        <v>4538.25</v>
      </c>
      <c r="H75" s="10">
        <v>5445.9</v>
      </c>
      <c r="I75" s="11"/>
    </row>
    <row r="76" spans="1:9" x14ac:dyDescent="0.4">
      <c r="A76" s="6">
        <v>28719</v>
      </c>
      <c r="B76" s="7" t="s">
        <v>21</v>
      </c>
      <c r="C76" s="8" t="s">
        <v>84</v>
      </c>
      <c r="D76" s="9">
        <v>0.57720000000000005</v>
      </c>
      <c r="E76" s="10">
        <v>2164.5</v>
      </c>
      <c r="F76" s="10">
        <v>2597.4</v>
      </c>
      <c r="G76" s="10">
        <v>4329</v>
      </c>
      <c r="H76" s="10">
        <v>5194.8</v>
      </c>
      <c r="I76" s="11"/>
    </row>
    <row r="77" spans="1:9" x14ac:dyDescent="0.4">
      <c r="A77" s="6">
        <v>23848</v>
      </c>
      <c r="B77" s="7" t="s">
        <v>21</v>
      </c>
      <c r="C77" s="8" t="s">
        <v>85</v>
      </c>
      <c r="D77" s="9">
        <v>0.56410000000000005</v>
      </c>
      <c r="E77" s="10">
        <v>2115.375</v>
      </c>
      <c r="F77" s="10">
        <v>2538.4500000000003</v>
      </c>
      <c r="G77" s="10">
        <v>4230.75</v>
      </c>
      <c r="H77" s="10">
        <v>5076.9000000000005</v>
      </c>
      <c r="I77" s="11"/>
    </row>
    <row r="78" spans="1:9" x14ac:dyDescent="0.4">
      <c r="A78" s="6">
        <v>21591</v>
      </c>
      <c r="B78" s="7" t="s">
        <v>21</v>
      </c>
      <c r="C78" s="8" t="s">
        <v>86</v>
      </c>
      <c r="D78" s="9">
        <v>0.62490000000000001</v>
      </c>
      <c r="E78" s="10">
        <v>2343.375</v>
      </c>
      <c r="F78" s="10">
        <v>2812.05</v>
      </c>
      <c r="G78" s="10">
        <v>4686.75</v>
      </c>
      <c r="H78" s="10">
        <v>5624.1</v>
      </c>
      <c r="I78" s="11"/>
    </row>
    <row r="79" spans="1:9" x14ac:dyDescent="0.4">
      <c r="A79" s="6">
        <v>21592</v>
      </c>
      <c r="B79" s="7" t="s">
        <v>21</v>
      </c>
      <c r="C79" s="8" t="s">
        <v>87</v>
      </c>
      <c r="D79" s="9">
        <v>0.63400000000000001</v>
      </c>
      <c r="E79" s="10">
        <v>2377.5</v>
      </c>
      <c r="F79" s="10">
        <v>2853</v>
      </c>
      <c r="G79" s="10">
        <v>4755</v>
      </c>
      <c r="H79" s="10">
        <v>5706</v>
      </c>
      <c r="I79" s="11"/>
    </row>
    <row r="80" spans="1:9" x14ac:dyDescent="0.4">
      <c r="A80" s="6">
        <v>23353</v>
      </c>
      <c r="B80" s="7" t="s">
        <v>21</v>
      </c>
      <c r="C80" s="8" t="s">
        <v>88</v>
      </c>
      <c r="D80" s="9">
        <v>0.62890000000000001</v>
      </c>
      <c r="E80" s="10">
        <v>2358.375</v>
      </c>
      <c r="F80" s="10">
        <v>2830.05</v>
      </c>
      <c r="G80" s="10">
        <v>4716.75</v>
      </c>
      <c r="H80" s="10">
        <v>5660.1</v>
      </c>
      <c r="I80" s="11"/>
    </row>
    <row r="81" spans="1:9" x14ac:dyDescent="0.4">
      <c r="A81" s="6">
        <v>23849</v>
      </c>
      <c r="B81" s="7" t="s">
        <v>21</v>
      </c>
      <c r="C81" s="8" t="s">
        <v>89</v>
      </c>
      <c r="D81" s="9">
        <v>0.58009999999999995</v>
      </c>
      <c r="E81" s="10">
        <v>2175.375</v>
      </c>
      <c r="F81" s="10">
        <v>2610.4499999999998</v>
      </c>
      <c r="G81" s="10">
        <v>4350.75</v>
      </c>
      <c r="H81" s="10">
        <v>5220.8999999999996</v>
      </c>
      <c r="I81" s="11"/>
    </row>
    <row r="82" spans="1:9" x14ac:dyDescent="0.4">
      <c r="A82" s="6">
        <v>23113</v>
      </c>
      <c r="B82" s="7" t="s">
        <v>21</v>
      </c>
      <c r="C82" s="8" t="s">
        <v>90</v>
      </c>
      <c r="D82" s="9">
        <v>0.60919999999999996</v>
      </c>
      <c r="E82" s="10">
        <v>2284.5</v>
      </c>
      <c r="F82" s="10">
        <v>2741.3999999999996</v>
      </c>
      <c r="G82" s="10">
        <v>4569</v>
      </c>
      <c r="H82" s="10">
        <v>5482.7999999999993</v>
      </c>
      <c r="I82" s="11"/>
    </row>
    <row r="83" spans="1:9" x14ac:dyDescent="0.4">
      <c r="A83" s="6">
        <v>23114</v>
      </c>
      <c r="B83" s="7" t="s">
        <v>21</v>
      </c>
      <c r="C83" s="8" t="s">
        <v>91</v>
      </c>
      <c r="D83" s="9">
        <v>0.65210000000000001</v>
      </c>
      <c r="E83" s="10">
        <v>2445.375</v>
      </c>
      <c r="F83" s="10">
        <v>2934.45</v>
      </c>
      <c r="G83" s="10">
        <v>4890.75</v>
      </c>
      <c r="H83" s="10">
        <v>5868.9</v>
      </c>
      <c r="I83" s="11"/>
    </row>
    <row r="84" spans="1:9" x14ac:dyDescent="0.4">
      <c r="A84" s="6">
        <v>24929</v>
      </c>
      <c r="B84" s="7" t="s">
        <v>21</v>
      </c>
      <c r="C84" s="8" t="s">
        <v>92</v>
      </c>
      <c r="D84" s="9">
        <v>0.77559999999999996</v>
      </c>
      <c r="E84" s="10">
        <v>2908.5</v>
      </c>
      <c r="F84" s="10">
        <v>3490.1999999999994</v>
      </c>
      <c r="G84" s="10">
        <v>5817</v>
      </c>
      <c r="H84" s="10">
        <v>6980.3999999999987</v>
      </c>
      <c r="I84" s="11"/>
    </row>
    <row r="85" spans="1:9" x14ac:dyDescent="0.4">
      <c r="A85" s="6">
        <v>24928</v>
      </c>
      <c r="B85" s="7" t="s">
        <v>21</v>
      </c>
      <c r="C85" s="8" t="s">
        <v>93</v>
      </c>
      <c r="D85" s="9">
        <v>0.73780000000000001</v>
      </c>
      <c r="E85" s="10">
        <v>2766.75</v>
      </c>
      <c r="F85" s="10">
        <v>3320.1</v>
      </c>
      <c r="G85" s="10">
        <v>5533.5</v>
      </c>
      <c r="H85" s="10">
        <v>6640.2</v>
      </c>
      <c r="I85" s="11"/>
    </row>
    <row r="86" spans="1:9" x14ac:dyDescent="0.4">
      <c r="A86" s="6">
        <v>28724</v>
      </c>
      <c r="B86" s="7" t="s">
        <v>21</v>
      </c>
      <c r="C86" s="8" t="s">
        <v>94</v>
      </c>
      <c r="D86" s="9">
        <v>0.65649999999999997</v>
      </c>
      <c r="E86" s="10">
        <v>2461.875</v>
      </c>
      <c r="F86" s="10">
        <v>2954.25</v>
      </c>
      <c r="G86" s="10">
        <v>4923.75</v>
      </c>
      <c r="H86" s="10">
        <v>5908.5</v>
      </c>
      <c r="I86" s="11"/>
    </row>
    <row r="87" spans="1:9" x14ac:dyDescent="0.4">
      <c r="A87" s="6">
        <v>28723</v>
      </c>
      <c r="B87" s="7" t="s">
        <v>21</v>
      </c>
      <c r="C87" s="8" t="s">
        <v>95</v>
      </c>
      <c r="D87" s="9">
        <v>0.64100000000000001</v>
      </c>
      <c r="E87" s="10">
        <v>2403.75</v>
      </c>
      <c r="F87" s="10">
        <v>2884.5</v>
      </c>
      <c r="G87" s="10">
        <v>4807.5</v>
      </c>
      <c r="H87" s="10">
        <v>5769</v>
      </c>
      <c r="I87" s="11"/>
    </row>
    <row r="88" spans="1:9" x14ac:dyDescent="0.4">
      <c r="A88" s="6">
        <v>28308</v>
      </c>
      <c r="B88" s="7" t="s">
        <v>21</v>
      </c>
      <c r="C88" s="8" t="s">
        <v>96</v>
      </c>
      <c r="D88" s="9">
        <v>0.69159999999999999</v>
      </c>
      <c r="E88" s="10">
        <v>2593.5</v>
      </c>
      <c r="F88" s="10">
        <v>3112.2</v>
      </c>
      <c r="G88" s="10">
        <v>5187</v>
      </c>
      <c r="H88" s="10">
        <v>6224.4</v>
      </c>
      <c r="I88" s="11"/>
    </row>
    <row r="89" spans="1:9" x14ac:dyDescent="0.4">
      <c r="A89" s="6">
        <v>23828</v>
      </c>
      <c r="B89" s="7" t="s">
        <v>21</v>
      </c>
      <c r="C89" s="8" t="s">
        <v>97</v>
      </c>
      <c r="D89" s="9">
        <v>0.56540000000000001</v>
      </c>
      <c r="E89" s="10">
        <v>2120.25</v>
      </c>
      <c r="F89" s="10">
        <v>2544.2999999999997</v>
      </c>
      <c r="G89" s="10">
        <v>4240.5</v>
      </c>
      <c r="H89" s="10">
        <v>5088.5999999999995</v>
      </c>
      <c r="I89" s="11"/>
    </row>
    <row r="90" spans="1:9" x14ac:dyDescent="0.4">
      <c r="A90" s="6">
        <v>23830</v>
      </c>
      <c r="B90" s="7" t="s">
        <v>21</v>
      </c>
      <c r="C90" s="8" t="s">
        <v>98</v>
      </c>
      <c r="D90" s="9">
        <v>0.58240000000000003</v>
      </c>
      <c r="E90" s="10">
        <v>2184</v>
      </c>
      <c r="F90" s="10">
        <v>2620.8000000000002</v>
      </c>
      <c r="G90" s="10">
        <v>4368</v>
      </c>
      <c r="H90" s="10">
        <v>5241.6000000000004</v>
      </c>
      <c r="I90" s="11"/>
    </row>
    <row r="91" spans="1:9" x14ac:dyDescent="0.4">
      <c r="A91" s="6">
        <v>23831</v>
      </c>
      <c r="B91" s="7" t="s">
        <v>21</v>
      </c>
      <c r="C91" s="8" t="s">
        <v>99</v>
      </c>
      <c r="D91" s="9">
        <v>0.5968</v>
      </c>
      <c r="E91" s="10">
        <v>2238</v>
      </c>
      <c r="F91" s="10">
        <v>2685.6</v>
      </c>
      <c r="G91" s="10">
        <v>4476</v>
      </c>
      <c r="H91" s="10">
        <v>5371.2</v>
      </c>
      <c r="I91" s="11"/>
    </row>
    <row r="92" spans="1:9" x14ac:dyDescent="0.4">
      <c r="A92" s="6">
        <v>23349</v>
      </c>
      <c r="B92" s="7" t="s">
        <v>21</v>
      </c>
      <c r="C92" s="8" t="s">
        <v>100</v>
      </c>
      <c r="D92" s="9">
        <v>0.63090000000000002</v>
      </c>
      <c r="E92" s="10">
        <v>2365.875</v>
      </c>
      <c r="F92" s="10">
        <v>2839.0499999999997</v>
      </c>
      <c r="G92" s="10">
        <v>4731.75</v>
      </c>
      <c r="H92" s="10">
        <v>5678.0999999999995</v>
      </c>
      <c r="I92" s="11"/>
    </row>
    <row r="93" spans="1:9" x14ac:dyDescent="0.4">
      <c r="A93" s="6">
        <v>23348</v>
      </c>
      <c r="B93" s="7" t="s">
        <v>21</v>
      </c>
      <c r="C93" s="8" t="s">
        <v>101</v>
      </c>
      <c r="D93" s="9">
        <v>0.6089</v>
      </c>
      <c r="E93" s="10">
        <v>2283.375</v>
      </c>
      <c r="F93" s="10">
        <v>2740.05</v>
      </c>
      <c r="G93" s="10">
        <v>4566.75</v>
      </c>
      <c r="H93" s="10">
        <v>5480.1</v>
      </c>
      <c r="I93" s="11"/>
    </row>
    <row r="94" spans="1:9" x14ac:dyDescent="0.4">
      <c r="A94" s="6">
        <v>23829</v>
      </c>
      <c r="B94" s="7" t="s">
        <v>21</v>
      </c>
      <c r="C94" s="8" t="s">
        <v>102</v>
      </c>
      <c r="D94" s="9">
        <v>0.57679999999999998</v>
      </c>
      <c r="E94" s="10">
        <v>2163</v>
      </c>
      <c r="F94" s="10">
        <v>2595.6</v>
      </c>
      <c r="G94" s="10">
        <v>4326</v>
      </c>
      <c r="H94" s="10">
        <v>5191.2</v>
      </c>
      <c r="I94" s="11"/>
    </row>
    <row r="95" spans="1:9" x14ac:dyDescent="0.4">
      <c r="A95" s="6">
        <v>23350</v>
      </c>
      <c r="B95" s="7" t="s">
        <v>21</v>
      </c>
      <c r="C95" s="8" t="s">
        <v>103</v>
      </c>
      <c r="D95" s="9">
        <v>0.65010000000000001</v>
      </c>
      <c r="E95" s="10">
        <v>2437.875</v>
      </c>
      <c r="F95" s="10">
        <v>2925.4500000000003</v>
      </c>
      <c r="G95" s="10">
        <v>4875.75</v>
      </c>
      <c r="H95" s="10">
        <v>5850.9000000000005</v>
      </c>
      <c r="I95" s="11"/>
    </row>
    <row r="96" spans="1:9" x14ac:dyDescent="0.4">
      <c r="A96" s="6">
        <v>23722</v>
      </c>
      <c r="B96" s="7" t="s">
        <v>21</v>
      </c>
      <c r="C96" s="8" t="s">
        <v>104</v>
      </c>
      <c r="D96" s="9">
        <v>0.70189999999999997</v>
      </c>
      <c r="E96" s="10">
        <v>2632.125</v>
      </c>
      <c r="F96" s="10">
        <v>3158.5499999999997</v>
      </c>
      <c r="G96" s="10">
        <v>5264.25</v>
      </c>
      <c r="H96" s="10">
        <v>6317.0999999999995</v>
      </c>
      <c r="I96" s="11"/>
    </row>
    <row r="97" spans="1:9" x14ac:dyDescent="0.4">
      <c r="A97" s="6">
        <v>28307</v>
      </c>
      <c r="B97" s="7" t="s">
        <v>21</v>
      </c>
      <c r="C97" s="8" t="s">
        <v>105</v>
      </c>
      <c r="D97" s="9">
        <v>0.69159999999999999</v>
      </c>
      <c r="E97" s="10">
        <v>2593.5</v>
      </c>
      <c r="F97" s="10">
        <v>3112.2</v>
      </c>
      <c r="G97" s="10">
        <v>5187</v>
      </c>
      <c r="H97" s="10">
        <v>6224.4</v>
      </c>
      <c r="I97" s="11"/>
    </row>
    <row r="98" spans="1:9" x14ac:dyDescent="0.4">
      <c r="A98" s="6">
        <v>22641</v>
      </c>
      <c r="B98" s="7" t="s">
        <v>21</v>
      </c>
      <c r="C98" s="8" t="s">
        <v>106</v>
      </c>
      <c r="D98" s="9">
        <v>0.63229999999999997</v>
      </c>
      <c r="E98" s="10">
        <v>2371.125</v>
      </c>
      <c r="F98" s="10">
        <v>2845.35</v>
      </c>
      <c r="G98" s="10">
        <v>4742.25</v>
      </c>
      <c r="H98" s="10">
        <v>5690.7</v>
      </c>
      <c r="I98" s="11"/>
    </row>
    <row r="99" spans="1:9" x14ac:dyDescent="0.4">
      <c r="A99" s="6">
        <v>21516</v>
      </c>
      <c r="B99" s="7" t="s">
        <v>21</v>
      </c>
      <c r="C99" s="8" t="s">
        <v>107</v>
      </c>
      <c r="D99" s="9">
        <v>0.61050000000000004</v>
      </c>
      <c r="E99" s="10">
        <v>2289.375</v>
      </c>
      <c r="F99" s="10">
        <v>2747.25</v>
      </c>
      <c r="G99" s="10">
        <v>4578.75</v>
      </c>
      <c r="H99" s="10">
        <v>5494.5</v>
      </c>
      <c r="I99" s="11"/>
    </row>
    <row r="100" spans="1:9" x14ac:dyDescent="0.4">
      <c r="A100" s="6">
        <v>21765</v>
      </c>
      <c r="B100" s="7" t="s">
        <v>21</v>
      </c>
      <c r="C100" s="8" t="s">
        <v>108</v>
      </c>
      <c r="D100" s="9">
        <v>0.58640000000000003</v>
      </c>
      <c r="E100" s="10">
        <v>2199</v>
      </c>
      <c r="F100" s="10">
        <v>2638.7999999999997</v>
      </c>
      <c r="G100" s="10">
        <v>4398</v>
      </c>
      <c r="H100" s="10">
        <v>5277.5999999999995</v>
      </c>
      <c r="I100" s="11"/>
    </row>
    <row r="101" spans="1:9" x14ac:dyDescent="0.4">
      <c r="A101" s="6">
        <v>21767</v>
      </c>
      <c r="B101" s="7" t="s">
        <v>21</v>
      </c>
      <c r="C101" s="8" t="s">
        <v>109</v>
      </c>
      <c r="D101" s="9">
        <v>0.72140000000000004</v>
      </c>
      <c r="E101" s="10">
        <v>2705.25</v>
      </c>
      <c r="F101" s="10">
        <v>3246.3</v>
      </c>
      <c r="G101" s="10">
        <v>5410.5</v>
      </c>
      <c r="H101" s="10">
        <v>6492.6</v>
      </c>
      <c r="I101" s="11"/>
    </row>
    <row r="102" spans="1:9" x14ac:dyDescent="0.4">
      <c r="A102" s="6">
        <v>21768</v>
      </c>
      <c r="B102" s="7" t="s">
        <v>21</v>
      </c>
      <c r="C102" s="8" t="s">
        <v>110</v>
      </c>
      <c r="D102" s="9">
        <v>0.73460000000000003</v>
      </c>
      <c r="E102" s="10">
        <v>2754.75</v>
      </c>
      <c r="F102" s="10">
        <v>3305.7</v>
      </c>
      <c r="G102" s="10">
        <v>5509.5</v>
      </c>
      <c r="H102" s="10">
        <v>6611.4</v>
      </c>
      <c r="I102" s="11"/>
    </row>
    <row r="103" spans="1:9" x14ac:dyDescent="0.4">
      <c r="A103" s="6">
        <v>21769</v>
      </c>
      <c r="B103" s="7" t="s">
        <v>21</v>
      </c>
      <c r="C103" s="8" t="s">
        <v>111</v>
      </c>
      <c r="D103" s="9">
        <v>0.79759999999999998</v>
      </c>
      <c r="E103" s="10">
        <v>2991</v>
      </c>
      <c r="F103" s="10">
        <v>3589.2</v>
      </c>
      <c r="G103" s="10">
        <v>5982</v>
      </c>
      <c r="H103" s="10">
        <v>7178.4</v>
      </c>
      <c r="I103" s="11"/>
    </row>
    <row r="104" spans="1:9" x14ac:dyDescent="0.4">
      <c r="A104" s="6">
        <v>21766</v>
      </c>
      <c r="B104" s="7" t="s">
        <v>21</v>
      </c>
      <c r="C104" s="8" t="s">
        <v>112</v>
      </c>
      <c r="D104" s="9">
        <v>0.6976</v>
      </c>
      <c r="E104" s="10">
        <v>2616</v>
      </c>
      <c r="F104" s="10">
        <v>3139.2</v>
      </c>
      <c r="G104" s="10">
        <v>5232</v>
      </c>
      <c r="H104" s="10">
        <v>6278.4</v>
      </c>
      <c r="I104" s="11"/>
    </row>
    <row r="105" spans="1:9" x14ac:dyDescent="0.4">
      <c r="A105" s="6">
        <v>22250</v>
      </c>
      <c r="B105" s="7" t="s">
        <v>21</v>
      </c>
      <c r="C105" s="8" t="s">
        <v>113</v>
      </c>
      <c r="D105" s="9">
        <v>0.72919999999999996</v>
      </c>
      <c r="E105" s="10">
        <v>2734.5</v>
      </c>
      <c r="F105" s="10">
        <v>3281.3999999999996</v>
      </c>
      <c r="G105" s="10">
        <v>5469</v>
      </c>
      <c r="H105" s="10">
        <v>6562.7999999999993</v>
      </c>
      <c r="I105" s="11"/>
    </row>
    <row r="106" spans="1:9" x14ac:dyDescent="0.4">
      <c r="A106" s="6">
        <v>22643</v>
      </c>
      <c r="B106" s="7" t="s">
        <v>21</v>
      </c>
      <c r="C106" s="8" t="s">
        <v>114</v>
      </c>
      <c r="D106" s="9">
        <v>0.69730000000000003</v>
      </c>
      <c r="E106" s="10">
        <v>2614.875</v>
      </c>
      <c r="F106" s="10">
        <v>3137.8500000000004</v>
      </c>
      <c r="G106" s="10">
        <v>5229.75</v>
      </c>
      <c r="H106" s="10">
        <v>6275.7000000000007</v>
      </c>
      <c r="I106" s="11"/>
    </row>
    <row r="107" spans="1:9" x14ac:dyDescent="0.4">
      <c r="A107" s="6">
        <v>22128</v>
      </c>
      <c r="B107" s="7" t="s">
        <v>21</v>
      </c>
      <c r="C107" s="8" t="s">
        <v>115</v>
      </c>
      <c r="D107" s="9">
        <v>0.74250000000000005</v>
      </c>
      <c r="E107" s="10">
        <v>2784.375</v>
      </c>
      <c r="F107" s="10">
        <v>3341.25</v>
      </c>
      <c r="G107" s="10">
        <v>5568.75</v>
      </c>
      <c r="H107" s="10">
        <v>6682.5</v>
      </c>
      <c r="I107" s="11"/>
    </row>
    <row r="108" spans="1:9" x14ac:dyDescent="0.4">
      <c r="A108" s="6">
        <v>22248</v>
      </c>
      <c r="B108" s="7" t="s">
        <v>21</v>
      </c>
      <c r="C108" s="8" t="s">
        <v>116</v>
      </c>
      <c r="D108" s="9">
        <v>0.59850000000000003</v>
      </c>
      <c r="E108" s="10">
        <v>2244.375</v>
      </c>
      <c r="F108" s="10">
        <v>2693.25</v>
      </c>
      <c r="G108" s="10">
        <v>4488.75</v>
      </c>
      <c r="H108" s="10">
        <v>5386.5</v>
      </c>
      <c r="I108" s="11"/>
    </row>
    <row r="109" spans="1:9" x14ac:dyDescent="0.4">
      <c r="A109" s="6">
        <v>22642</v>
      </c>
      <c r="B109" s="7" t="s">
        <v>21</v>
      </c>
      <c r="C109" s="8" t="s">
        <v>117</v>
      </c>
      <c r="D109" s="9">
        <v>0.6492</v>
      </c>
      <c r="E109" s="10">
        <v>2434.5</v>
      </c>
      <c r="F109" s="10">
        <v>2921.3999999999996</v>
      </c>
      <c r="G109" s="10">
        <v>4869</v>
      </c>
      <c r="H109" s="10">
        <v>5842.7999999999993</v>
      </c>
      <c r="I109" s="11"/>
    </row>
    <row r="110" spans="1:9" x14ac:dyDescent="0.4">
      <c r="A110" s="6">
        <v>21774</v>
      </c>
      <c r="B110" s="7" t="s">
        <v>21</v>
      </c>
      <c r="C110" s="8" t="s">
        <v>118</v>
      </c>
      <c r="D110" s="9">
        <v>0.62609999999999999</v>
      </c>
      <c r="E110" s="10">
        <v>2347.875</v>
      </c>
      <c r="F110" s="10">
        <v>2817.45</v>
      </c>
      <c r="G110" s="10">
        <v>4695.75</v>
      </c>
      <c r="H110" s="10">
        <v>5634.9</v>
      </c>
      <c r="I110" s="11"/>
    </row>
    <row r="111" spans="1:9" x14ac:dyDescent="0.4">
      <c r="A111" s="6">
        <v>21517</v>
      </c>
      <c r="B111" s="7" t="s">
        <v>21</v>
      </c>
      <c r="C111" s="8" t="s">
        <v>119</v>
      </c>
      <c r="D111" s="9">
        <v>0.61350000000000005</v>
      </c>
      <c r="E111" s="10">
        <v>2300.625</v>
      </c>
      <c r="F111" s="10">
        <v>2760.7500000000005</v>
      </c>
      <c r="G111" s="10">
        <v>4601.25</v>
      </c>
      <c r="H111" s="10">
        <v>5521.5000000000009</v>
      </c>
      <c r="I111" s="11"/>
    </row>
    <row r="112" spans="1:9" x14ac:dyDescent="0.4">
      <c r="A112" s="6">
        <v>21776</v>
      </c>
      <c r="B112" s="7" t="s">
        <v>21</v>
      </c>
      <c r="C112" s="8" t="s">
        <v>120</v>
      </c>
      <c r="D112" s="9">
        <v>0.73719999999999997</v>
      </c>
      <c r="E112" s="10">
        <v>2764.5</v>
      </c>
      <c r="F112" s="10">
        <v>3317.4</v>
      </c>
      <c r="G112" s="10">
        <v>5529</v>
      </c>
      <c r="H112" s="10">
        <v>6634.8</v>
      </c>
      <c r="I112" s="11"/>
    </row>
    <row r="113" spans="1:9" x14ac:dyDescent="0.4">
      <c r="A113" s="6">
        <v>21777</v>
      </c>
      <c r="B113" s="7" t="s">
        <v>21</v>
      </c>
      <c r="C113" s="8" t="s">
        <v>121</v>
      </c>
      <c r="D113" s="9">
        <v>0.75039999999999996</v>
      </c>
      <c r="E113" s="10">
        <v>2814</v>
      </c>
      <c r="F113" s="10">
        <v>3376.7999999999997</v>
      </c>
      <c r="G113" s="10">
        <v>5628</v>
      </c>
      <c r="H113" s="10">
        <v>6753.5999999999995</v>
      </c>
      <c r="I113" s="11"/>
    </row>
    <row r="114" spans="1:9" x14ac:dyDescent="0.4">
      <c r="A114" s="6">
        <v>21778</v>
      </c>
      <c r="B114" s="7" t="s">
        <v>21</v>
      </c>
      <c r="C114" s="8" t="s">
        <v>122</v>
      </c>
      <c r="D114" s="9">
        <v>0.81440000000000001</v>
      </c>
      <c r="E114" s="10">
        <v>3054</v>
      </c>
      <c r="F114" s="10">
        <v>3664.7999999999997</v>
      </c>
      <c r="G114" s="10">
        <v>6108</v>
      </c>
      <c r="H114" s="10">
        <v>7329.5999999999995</v>
      </c>
      <c r="I114" s="11"/>
    </row>
    <row r="115" spans="1:9" x14ac:dyDescent="0.4">
      <c r="A115" s="6">
        <v>21775</v>
      </c>
      <c r="B115" s="7" t="s">
        <v>21</v>
      </c>
      <c r="C115" s="8" t="s">
        <v>123</v>
      </c>
      <c r="D115" s="9">
        <v>0.71140000000000003</v>
      </c>
      <c r="E115" s="10">
        <v>2667.75</v>
      </c>
      <c r="F115" s="10">
        <v>3201.3</v>
      </c>
      <c r="G115" s="10">
        <v>5335.5</v>
      </c>
      <c r="H115" s="10">
        <v>6402.6</v>
      </c>
      <c r="I115" s="11"/>
    </row>
    <row r="116" spans="1:9" x14ac:dyDescent="0.4">
      <c r="A116" s="6">
        <v>22676</v>
      </c>
      <c r="B116" s="7" t="s">
        <v>21</v>
      </c>
      <c r="C116" s="8" t="s">
        <v>124</v>
      </c>
      <c r="D116" s="9">
        <v>0.72360000000000002</v>
      </c>
      <c r="E116" s="10">
        <v>2713.5</v>
      </c>
      <c r="F116" s="10">
        <v>3256.2</v>
      </c>
      <c r="G116" s="10">
        <v>5427</v>
      </c>
      <c r="H116" s="10">
        <v>6512.4</v>
      </c>
      <c r="I116" s="11"/>
    </row>
    <row r="117" spans="1:9" x14ac:dyDescent="0.4">
      <c r="A117" s="6">
        <v>22561</v>
      </c>
      <c r="B117" s="7" t="s">
        <v>21</v>
      </c>
      <c r="C117" s="8" t="s">
        <v>125</v>
      </c>
      <c r="D117" s="9">
        <v>0.74590000000000001</v>
      </c>
      <c r="E117" s="10">
        <v>2797.125</v>
      </c>
      <c r="F117" s="10">
        <v>3356.5499999999997</v>
      </c>
      <c r="G117" s="10">
        <v>5594.25</v>
      </c>
      <c r="H117" s="10">
        <v>6713.0999999999995</v>
      </c>
      <c r="I117" s="11"/>
    </row>
    <row r="118" spans="1:9" x14ac:dyDescent="0.4">
      <c r="A118" s="6">
        <v>22562</v>
      </c>
      <c r="B118" s="7" t="s">
        <v>21</v>
      </c>
      <c r="C118" s="8" t="s">
        <v>126</v>
      </c>
      <c r="D118" s="9">
        <v>0.7702</v>
      </c>
      <c r="E118" s="10">
        <v>2888.25</v>
      </c>
      <c r="F118" s="10">
        <v>3465.8999999999996</v>
      </c>
      <c r="G118" s="10">
        <v>5776.5</v>
      </c>
      <c r="H118" s="10">
        <v>6931.7999999999993</v>
      </c>
      <c r="I118" s="11"/>
    </row>
    <row r="119" spans="1:9" x14ac:dyDescent="0.4">
      <c r="A119" s="6">
        <v>22563</v>
      </c>
      <c r="B119" s="7" t="s">
        <v>21</v>
      </c>
      <c r="C119" s="8" t="s">
        <v>127</v>
      </c>
      <c r="D119" s="9">
        <v>0.82210000000000005</v>
      </c>
      <c r="E119" s="10">
        <v>3082.875</v>
      </c>
      <c r="F119" s="10">
        <v>3699.4500000000003</v>
      </c>
      <c r="G119" s="10">
        <v>6165.75</v>
      </c>
      <c r="H119" s="10">
        <v>7398.9000000000005</v>
      </c>
      <c r="I119" s="11"/>
    </row>
    <row r="120" spans="1:9" x14ac:dyDescent="0.4">
      <c r="A120" s="6">
        <v>22675</v>
      </c>
      <c r="B120" s="7" t="s">
        <v>21</v>
      </c>
      <c r="C120" s="8" t="s">
        <v>128</v>
      </c>
      <c r="D120" s="9">
        <v>0.69289999999999996</v>
      </c>
      <c r="E120" s="10">
        <v>2598.375</v>
      </c>
      <c r="F120" s="10">
        <v>3118.0499999999997</v>
      </c>
      <c r="G120" s="10">
        <v>5196.75</v>
      </c>
      <c r="H120" s="10">
        <v>6236.0999999999995</v>
      </c>
      <c r="I120" s="11"/>
    </row>
    <row r="121" spans="1:9" x14ac:dyDescent="0.4">
      <c r="A121" s="6">
        <v>22560</v>
      </c>
      <c r="B121" s="7" t="s">
        <v>21</v>
      </c>
      <c r="C121" s="8" t="s">
        <v>129</v>
      </c>
      <c r="D121" s="9">
        <v>0.72019999999999995</v>
      </c>
      <c r="E121" s="10">
        <v>2700.75</v>
      </c>
      <c r="F121" s="10">
        <v>3240.8999999999996</v>
      </c>
      <c r="G121" s="10">
        <v>5401.5</v>
      </c>
      <c r="H121" s="10">
        <v>6481.7999999999993</v>
      </c>
      <c r="I121" s="11"/>
    </row>
    <row r="122" spans="1:9" x14ac:dyDescent="0.4">
      <c r="A122" s="6">
        <v>24909</v>
      </c>
      <c r="B122" s="7" t="s">
        <v>21</v>
      </c>
      <c r="C122" s="8" t="s">
        <v>130</v>
      </c>
      <c r="D122" s="9">
        <v>0.90439999999999998</v>
      </c>
      <c r="E122" s="10">
        <v>3391.5</v>
      </c>
      <c r="F122" s="10">
        <v>4069.8</v>
      </c>
      <c r="G122" s="10">
        <v>6783</v>
      </c>
      <c r="H122" s="10">
        <v>8139.6</v>
      </c>
      <c r="I122" s="11"/>
    </row>
    <row r="123" spans="1:9" x14ac:dyDescent="0.4">
      <c r="A123" s="6">
        <v>22929</v>
      </c>
      <c r="B123" s="7" t="s">
        <v>21</v>
      </c>
      <c r="C123" s="8" t="s">
        <v>131</v>
      </c>
      <c r="D123" s="9">
        <v>0.44850000000000001</v>
      </c>
      <c r="E123" s="10">
        <v>1681.875</v>
      </c>
      <c r="F123" s="10">
        <v>2018.25</v>
      </c>
      <c r="G123" s="10">
        <v>3363.75</v>
      </c>
      <c r="H123" s="10">
        <v>4036.5</v>
      </c>
      <c r="I123" s="11"/>
    </row>
    <row r="124" spans="1:9" x14ac:dyDescent="0.4">
      <c r="A124" s="6">
        <v>23391</v>
      </c>
      <c r="B124" s="7" t="s">
        <v>21</v>
      </c>
      <c r="C124" s="8" t="s">
        <v>132</v>
      </c>
      <c r="D124" s="9">
        <v>0.46539999999999998</v>
      </c>
      <c r="E124" s="10">
        <v>1745.25</v>
      </c>
      <c r="F124" s="10">
        <v>2094.2999999999997</v>
      </c>
      <c r="G124" s="10">
        <v>3490.5</v>
      </c>
      <c r="H124" s="10">
        <v>4188.5999999999995</v>
      </c>
      <c r="I124" s="11"/>
    </row>
    <row r="125" spans="1:9" x14ac:dyDescent="0.4">
      <c r="A125" s="6">
        <v>23343</v>
      </c>
      <c r="B125" s="7" t="s">
        <v>21</v>
      </c>
      <c r="C125" s="8" t="s">
        <v>133</v>
      </c>
      <c r="D125" s="9">
        <v>0.53059999999999996</v>
      </c>
      <c r="E125" s="10">
        <v>1989.7499999999998</v>
      </c>
      <c r="F125" s="10">
        <v>2387.6999999999998</v>
      </c>
      <c r="G125" s="10">
        <v>3979.4999999999995</v>
      </c>
      <c r="H125" s="10">
        <v>4775.3999999999996</v>
      </c>
      <c r="I125" s="11"/>
    </row>
    <row r="126" spans="1:9" x14ac:dyDescent="0.4">
      <c r="A126" s="6">
        <v>23344</v>
      </c>
      <c r="B126" s="7" t="s">
        <v>21</v>
      </c>
      <c r="C126" s="8" t="s">
        <v>134</v>
      </c>
      <c r="D126" s="9">
        <v>0.54520000000000002</v>
      </c>
      <c r="E126" s="10">
        <v>2044.5</v>
      </c>
      <c r="F126" s="10">
        <v>2453.4</v>
      </c>
      <c r="G126" s="10">
        <v>4089</v>
      </c>
      <c r="H126" s="10">
        <v>4906.8</v>
      </c>
      <c r="I126" s="11"/>
    </row>
    <row r="127" spans="1:9" x14ac:dyDescent="0.4">
      <c r="A127" s="6">
        <v>29695</v>
      </c>
      <c r="B127" s="7" t="s">
        <v>21</v>
      </c>
      <c r="C127" s="8" t="s">
        <v>135</v>
      </c>
      <c r="D127" s="9">
        <v>0.52539999999999998</v>
      </c>
      <c r="E127" s="10">
        <v>1970.25</v>
      </c>
      <c r="F127" s="10">
        <v>2364.2999999999997</v>
      </c>
      <c r="G127" s="10">
        <v>3940.5</v>
      </c>
      <c r="H127" s="10">
        <v>4728.5999999999995</v>
      </c>
      <c r="I127" s="11"/>
    </row>
    <row r="128" spans="1:9" x14ac:dyDescent="0.4">
      <c r="A128" s="6">
        <v>28197</v>
      </c>
      <c r="B128" s="7" t="s">
        <v>21</v>
      </c>
      <c r="C128" s="8" t="s">
        <v>136</v>
      </c>
      <c r="D128" s="9">
        <v>0.49809999999999999</v>
      </c>
      <c r="E128" s="10">
        <v>1867.875</v>
      </c>
      <c r="F128" s="10">
        <v>2241.4499999999998</v>
      </c>
      <c r="G128" s="10">
        <v>3735.75</v>
      </c>
      <c r="H128" s="10">
        <v>4482.8999999999996</v>
      </c>
      <c r="I128" s="11"/>
    </row>
    <row r="129" spans="1:9" x14ac:dyDescent="0.4">
      <c r="A129" s="6">
        <v>22059</v>
      </c>
      <c r="B129" s="7" t="s">
        <v>21</v>
      </c>
      <c r="C129" s="8" t="s">
        <v>137</v>
      </c>
      <c r="D129" s="9">
        <v>0.50539999999999996</v>
      </c>
      <c r="E129" s="10">
        <v>1895.2499999999998</v>
      </c>
      <c r="F129" s="10">
        <v>2274.2999999999997</v>
      </c>
      <c r="G129" s="10">
        <v>3790.4999999999995</v>
      </c>
      <c r="H129" s="10">
        <v>4548.5999999999995</v>
      </c>
      <c r="I129" s="11"/>
    </row>
    <row r="130" spans="1:9" x14ac:dyDescent="0.4">
      <c r="A130" s="6">
        <v>21944</v>
      </c>
      <c r="B130" s="7" t="s">
        <v>21</v>
      </c>
      <c r="C130" s="8" t="s">
        <v>138</v>
      </c>
      <c r="D130" s="9">
        <v>0.52800000000000002</v>
      </c>
      <c r="E130" s="10">
        <v>1980</v>
      </c>
      <c r="F130" s="10">
        <v>2376</v>
      </c>
      <c r="G130" s="10">
        <v>3960</v>
      </c>
      <c r="H130" s="10">
        <v>4752</v>
      </c>
      <c r="I130" s="11"/>
    </row>
    <row r="131" spans="1:9" x14ac:dyDescent="0.4">
      <c r="A131" s="6">
        <v>21945</v>
      </c>
      <c r="B131" s="7" t="s">
        <v>21</v>
      </c>
      <c r="C131" s="8" t="s">
        <v>139</v>
      </c>
      <c r="D131" s="9">
        <v>0.56020000000000003</v>
      </c>
      <c r="E131" s="10">
        <v>2100.75</v>
      </c>
      <c r="F131" s="10">
        <v>2520.9</v>
      </c>
      <c r="G131" s="10">
        <v>4201.5</v>
      </c>
      <c r="H131" s="10">
        <v>5041.8</v>
      </c>
      <c r="I131" s="11"/>
    </row>
    <row r="132" spans="1:9" x14ac:dyDescent="0.4">
      <c r="A132" s="6">
        <v>21946</v>
      </c>
      <c r="B132" s="7" t="s">
        <v>21</v>
      </c>
      <c r="C132" s="8" t="s">
        <v>140</v>
      </c>
      <c r="D132" s="9">
        <v>0.5948</v>
      </c>
      <c r="E132" s="10">
        <v>2230.5</v>
      </c>
      <c r="F132" s="10">
        <v>2676.6</v>
      </c>
      <c r="G132" s="10">
        <v>4461</v>
      </c>
      <c r="H132" s="10">
        <v>5353.2</v>
      </c>
      <c r="I132" s="11"/>
    </row>
    <row r="133" spans="1:9" x14ac:dyDescent="0.4">
      <c r="A133" s="6">
        <v>29698</v>
      </c>
      <c r="B133" s="7" t="s">
        <v>21</v>
      </c>
      <c r="C133" s="8" t="s">
        <v>141</v>
      </c>
      <c r="D133" s="9">
        <v>0.58250000000000002</v>
      </c>
      <c r="E133" s="10">
        <v>2184.375</v>
      </c>
      <c r="F133" s="10">
        <v>2621.25</v>
      </c>
      <c r="G133" s="10">
        <v>4368.75</v>
      </c>
      <c r="H133" s="10">
        <v>5242.5</v>
      </c>
      <c r="I133" s="11"/>
    </row>
    <row r="134" spans="1:9" x14ac:dyDescent="0.4">
      <c r="A134" s="6">
        <v>28071</v>
      </c>
      <c r="B134" s="7" t="s">
        <v>21</v>
      </c>
      <c r="C134" s="8" t="s">
        <v>142</v>
      </c>
      <c r="D134" s="9">
        <v>0.62860000000000005</v>
      </c>
      <c r="E134" s="10">
        <v>2357.25</v>
      </c>
      <c r="F134" s="10">
        <v>2828.7</v>
      </c>
      <c r="G134" s="10">
        <v>4714.5</v>
      </c>
      <c r="H134" s="10">
        <v>5657.4</v>
      </c>
      <c r="I134" s="11"/>
    </row>
    <row r="135" spans="1:9" x14ac:dyDescent="0.4">
      <c r="A135" s="6">
        <v>27849</v>
      </c>
      <c r="B135" s="7" t="s">
        <v>21</v>
      </c>
      <c r="C135" s="8" t="s">
        <v>143</v>
      </c>
      <c r="D135" s="9">
        <v>0.58660000000000001</v>
      </c>
      <c r="E135" s="10">
        <v>2199.75</v>
      </c>
      <c r="F135" s="10">
        <v>2639.7</v>
      </c>
      <c r="G135" s="10">
        <v>4399.5</v>
      </c>
      <c r="H135" s="10">
        <v>5279.4</v>
      </c>
      <c r="I135" s="11"/>
    </row>
    <row r="136" spans="1:9" x14ac:dyDescent="0.4">
      <c r="A136" s="6">
        <v>28435</v>
      </c>
      <c r="B136" s="7" t="s">
        <v>21</v>
      </c>
      <c r="C136" s="8" t="s">
        <v>144</v>
      </c>
      <c r="D136" s="9">
        <v>0.67069999999999996</v>
      </c>
      <c r="E136" s="10">
        <v>2515.125</v>
      </c>
      <c r="F136" s="10">
        <v>3018.1499999999996</v>
      </c>
      <c r="G136" s="10">
        <v>5030.25</v>
      </c>
      <c r="H136" s="10">
        <v>6036.2999999999993</v>
      </c>
      <c r="I136" s="11"/>
    </row>
    <row r="137" spans="1:9" x14ac:dyDescent="0.4">
      <c r="A137" s="6">
        <v>30692</v>
      </c>
      <c r="B137" s="7" t="s">
        <v>21</v>
      </c>
      <c r="C137" s="8" t="s">
        <v>145</v>
      </c>
      <c r="D137" s="9">
        <v>0.67310000000000003</v>
      </c>
      <c r="E137" s="10">
        <v>2524.125</v>
      </c>
      <c r="F137" s="10">
        <v>3028.95</v>
      </c>
      <c r="G137" s="10">
        <v>5048.25</v>
      </c>
      <c r="H137" s="10">
        <v>6057.9</v>
      </c>
      <c r="I137" s="11"/>
    </row>
    <row r="138" spans="1:9" x14ac:dyDescent="0.4">
      <c r="A138" s="6">
        <v>31202</v>
      </c>
      <c r="B138" s="7" t="s">
        <v>21</v>
      </c>
      <c r="C138" s="8" t="s">
        <v>146</v>
      </c>
      <c r="D138" s="9">
        <v>0.68679999999999997</v>
      </c>
      <c r="E138" s="10">
        <v>2575.5</v>
      </c>
      <c r="F138" s="10">
        <v>3090.5999999999995</v>
      </c>
      <c r="G138" s="10">
        <v>5151</v>
      </c>
      <c r="H138" s="10">
        <v>6181.1999999999989</v>
      </c>
      <c r="I138" s="11"/>
    </row>
    <row r="139" spans="1:9" x14ac:dyDescent="0.4">
      <c r="A139" s="6">
        <v>27449</v>
      </c>
      <c r="B139" s="7" t="s">
        <v>21</v>
      </c>
      <c r="C139" s="8" t="s">
        <v>147</v>
      </c>
      <c r="D139" s="9">
        <v>0.62680000000000002</v>
      </c>
      <c r="E139" s="10">
        <v>2350.5</v>
      </c>
      <c r="F139" s="10">
        <v>2820.6000000000004</v>
      </c>
      <c r="G139" s="10">
        <v>4701</v>
      </c>
      <c r="H139" s="10">
        <v>5641.2000000000007</v>
      </c>
      <c r="I139" s="11"/>
    </row>
    <row r="140" spans="1:9" x14ac:dyDescent="0.4">
      <c r="A140" s="6">
        <v>27450</v>
      </c>
      <c r="B140" s="7" t="s">
        <v>21</v>
      </c>
      <c r="C140" s="8" t="s">
        <v>148</v>
      </c>
      <c r="D140" s="9">
        <v>0.63029999999999997</v>
      </c>
      <c r="E140" s="10">
        <v>2363.625</v>
      </c>
      <c r="F140" s="10">
        <v>2836.35</v>
      </c>
      <c r="G140" s="10">
        <v>4727.25</v>
      </c>
      <c r="H140" s="10">
        <v>5672.7</v>
      </c>
      <c r="I140" s="11"/>
    </row>
    <row r="141" spans="1:9" x14ac:dyDescent="0.4">
      <c r="A141" s="6">
        <v>28827</v>
      </c>
      <c r="B141" s="7" t="s">
        <v>21</v>
      </c>
      <c r="C141" s="8" t="s">
        <v>149</v>
      </c>
      <c r="D141" s="9">
        <v>0.62390000000000001</v>
      </c>
      <c r="E141" s="10">
        <v>2339.625</v>
      </c>
      <c r="F141" s="10">
        <v>2807.55</v>
      </c>
      <c r="G141" s="10">
        <v>4679.25</v>
      </c>
      <c r="H141" s="10">
        <v>5615.1</v>
      </c>
      <c r="I141" s="11"/>
    </row>
    <row r="142" spans="1:9" x14ac:dyDescent="0.4">
      <c r="A142" s="6">
        <v>28592</v>
      </c>
      <c r="B142" s="7" t="s">
        <v>21</v>
      </c>
      <c r="C142" s="8" t="s">
        <v>150</v>
      </c>
      <c r="D142" s="9">
        <v>0.69850000000000001</v>
      </c>
      <c r="E142" s="10">
        <v>2619.375</v>
      </c>
      <c r="F142" s="10">
        <v>3143.25</v>
      </c>
      <c r="G142" s="10">
        <v>5238.75</v>
      </c>
      <c r="H142" s="10">
        <v>6286.5</v>
      </c>
      <c r="I142" s="11"/>
    </row>
    <row r="143" spans="1:9" x14ac:dyDescent="0.4">
      <c r="A143" s="6">
        <v>27451</v>
      </c>
      <c r="B143" s="7" t="s">
        <v>21</v>
      </c>
      <c r="C143" s="8" t="s">
        <v>151</v>
      </c>
      <c r="D143" s="9">
        <v>0.72599999999999998</v>
      </c>
      <c r="E143" s="10">
        <v>2722.5</v>
      </c>
      <c r="F143" s="10">
        <v>3267</v>
      </c>
      <c r="G143" s="10">
        <v>5445</v>
      </c>
      <c r="H143" s="10">
        <v>6534</v>
      </c>
      <c r="I143" s="11"/>
    </row>
    <row r="144" spans="1:9" x14ac:dyDescent="0.4">
      <c r="A144" s="6">
        <v>22964</v>
      </c>
      <c r="B144" s="7" t="s">
        <v>21</v>
      </c>
      <c r="C144" s="8" t="s">
        <v>152</v>
      </c>
      <c r="D144" s="9">
        <v>1.0016</v>
      </c>
      <c r="E144" s="10">
        <v>3756</v>
      </c>
      <c r="F144" s="10">
        <v>4507.2000000000007</v>
      </c>
      <c r="G144" s="10">
        <v>7512</v>
      </c>
      <c r="H144" s="10">
        <v>9014.4000000000015</v>
      </c>
      <c r="I144" s="11"/>
    </row>
    <row r="145" spans="1:9" x14ac:dyDescent="0.4">
      <c r="A145" s="6">
        <v>21722</v>
      </c>
      <c r="B145" s="7" t="s">
        <v>21</v>
      </c>
      <c r="C145" s="8" t="s">
        <v>153</v>
      </c>
      <c r="D145" s="9">
        <v>0.56789999999999996</v>
      </c>
      <c r="E145" s="10">
        <v>2129.625</v>
      </c>
      <c r="F145" s="10">
        <v>2555.5499999999997</v>
      </c>
      <c r="G145" s="10">
        <v>4259.25</v>
      </c>
      <c r="H145" s="10">
        <v>5111.0999999999995</v>
      </c>
      <c r="I145" s="11"/>
    </row>
    <row r="146" spans="1:9" x14ac:dyDescent="0.4">
      <c r="A146" s="6">
        <v>21998</v>
      </c>
      <c r="B146" s="7" t="s">
        <v>21</v>
      </c>
      <c r="C146" s="8" t="s">
        <v>154</v>
      </c>
      <c r="D146" s="9">
        <v>0.58630000000000004</v>
      </c>
      <c r="E146" s="10">
        <v>2198.625</v>
      </c>
      <c r="F146" s="10">
        <v>2638.3500000000004</v>
      </c>
      <c r="G146" s="10">
        <v>4397.25</v>
      </c>
      <c r="H146" s="10">
        <v>5276.7000000000007</v>
      </c>
      <c r="I146" s="11"/>
    </row>
    <row r="147" spans="1:9" x14ac:dyDescent="0.4">
      <c r="A147" s="6">
        <v>22256</v>
      </c>
      <c r="B147" s="7" t="s">
        <v>155</v>
      </c>
      <c r="C147" s="8" t="s">
        <v>156</v>
      </c>
      <c r="D147" s="9">
        <v>0.4103</v>
      </c>
      <c r="E147" s="10">
        <v>1538.625</v>
      </c>
      <c r="F147" s="10">
        <v>1846.35</v>
      </c>
      <c r="G147" s="10">
        <v>3077.25</v>
      </c>
      <c r="H147" s="10">
        <v>3692.7</v>
      </c>
      <c r="I147" s="11"/>
    </row>
    <row r="148" spans="1:9" x14ac:dyDescent="0.4">
      <c r="A148" s="6">
        <v>28501</v>
      </c>
      <c r="B148" s="7" t="s">
        <v>155</v>
      </c>
      <c r="C148" s="8" t="s">
        <v>157</v>
      </c>
      <c r="D148" s="9">
        <v>0.42470000000000002</v>
      </c>
      <c r="E148" s="10">
        <v>1592.625</v>
      </c>
      <c r="F148" s="10">
        <v>1911.1499999999999</v>
      </c>
      <c r="G148" s="10">
        <v>3185.25</v>
      </c>
      <c r="H148" s="10">
        <v>3822.2999999999997</v>
      </c>
      <c r="I148" s="11"/>
    </row>
    <row r="149" spans="1:9" x14ac:dyDescent="0.4">
      <c r="A149" s="6">
        <v>22063</v>
      </c>
      <c r="B149" s="7" t="s">
        <v>155</v>
      </c>
      <c r="C149" s="8" t="s">
        <v>158</v>
      </c>
      <c r="D149" s="9">
        <v>0.40989999999999999</v>
      </c>
      <c r="E149" s="10">
        <v>1537.125</v>
      </c>
      <c r="F149" s="10">
        <v>1844.55</v>
      </c>
      <c r="G149" s="10">
        <v>3074.25</v>
      </c>
      <c r="H149" s="10">
        <v>3689.1</v>
      </c>
      <c r="I149" s="11"/>
    </row>
    <row r="150" spans="1:9" x14ac:dyDescent="0.4">
      <c r="A150" s="6">
        <v>28351</v>
      </c>
      <c r="B150" s="7" t="s">
        <v>155</v>
      </c>
      <c r="C150" s="8" t="s">
        <v>159</v>
      </c>
      <c r="D150" s="9">
        <v>0.48309999999999997</v>
      </c>
      <c r="E150" s="10">
        <v>1811.625</v>
      </c>
      <c r="F150" s="10">
        <v>2173.9499999999998</v>
      </c>
      <c r="G150" s="10">
        <v>3623.25</v>
      </c>
      <c r="H150" s="10">
        <v>4347.8999999999996</v>
      </c>
      <c r="I150" s="11"/>
    </row>
    <row r="151" spans="1:9" x14ac:dyDescent="0.4">
      <c r="A151" s="6">
        <v>22257</v>
      </c>
      <c r="B151" s="7" t="s">
        <v>155</v>
      </c>
      <c r="C151" s="8" t="s">
        <v>160</v>
      </c>
      <c r="D151" s="9">
        <v>0.4819</v>
      </c>
      <c r="E151" s="10">
        <v>1807.125</v>
      </c>
      <c r="F151" s="10">
        <v>2168.5500000000002</v>
      </c>
      <c r="G151" s="10">
        <v>3614.25</v>
      </c>
      <c r="H151" s="10">
        <v>4337.1000000000004</v>
      </c>
      <c r="I151" s="11"/>
    </row>
    <row r="152" spans="1:9" x14ac:dyDescent="0.4">
      <c r="A152" s="6">
        <v>28352</v>
      </c>
      <c r="B152" s="7" t="s">
        <v>155</v>
      </c>
      <c r="C152" s="8" t="s">
        <v>161</v>
      </c>
      <c r="D152" s="9">
        <v>0.54400000000000004</v>
      </c>
      <c r="E152" s="10">
        <v>2040.0000000000002</v>
      </c>
      <c r="F152" s="10">
        <v>2448</v>
      </c>
      <c r="G152" s="10">
        <v>4080.0000000000005</v>
      </c>
      <c r="H152" s="10">
        <v>4896</v>
      </c>
      <c r="I152" s="11"/>
    </row>
    <row r="153" spans="1:9" x14ac:dyDescent="0.4">
      <c r="A153" s="6">
        <v>22064</v>
      </c>
      <c r="B153" s="7" t="s">
        <v>155</v>
      </c>
      <c r="C153" s="8" t="s">
        <v>162</v>
      </c>
      <c r="D153" s="9">
        <v>0.49880000000000002</v>
      </c>
      <c r="E153" s="10">
        <v>1870.5</v>
      </c>
      <c r="F153" s="10">
        <v>2244.6</v>
      </c>
      <c r="G153" s="10">
        <v>3741</v>
      </c>
      <c r="H153" s="10">
        <v>4489.2</v>
      </c>
      <c r="I153" s="11"/>
    </row>
    <row r="154" spans="1:9" x14ac:dyDescent="0.4">
      <c r="A154" s="6">
        <v>28502</v>
      </c>
      <c r="B154" s="7" t="s">
        <v>155</v>
      </c>
      <c r="C154" s="8" t="s">
        <v>163</v>
      </c>
      <c r="D154" s="9">
        <v>0.60460000000000003</v>
      </c>
      <c r="E154" s="10">
        <v>2267.25</v>
      </c>
      <c r="F154" s="10">
        <v>2720.7000000000003</v>
      </c>
      <c r="G154" s="10">
        <v>4534.5</v>
      </c>
      <c r="H154" s="10">
        <v>5441.4000000000005</v>
      </c>
      <c r="I154" s="11"/>
    </row>
    <row r="155" spans="1:9" x14ac:dyDescent="0.4">
      <c r="A155" s="6">
        <v>22065</v>
      </c>
      <c r="B155" s="7" t="s">
        <v>155</v>
      </c>
      <c r="C155" s="8" t="s">
        <v>164</v>
      </c>
      <c r="D155" s="9">
        <v>0.52410000000000001</v>
      </c>
      <c r="E155" s="10">
        <v>1965.375</v>
      </c>
      <c r="F155" s="10">
        <v>2358.4500000000003</v>
      </c>
      <c r="G155" s="10">
        <v>3930.75</v>
      </c>
      <c r="H155" s="10">
        <v>4716.9000000000005</v>
      </c>
      <c r="I155" s="11"/>
    </row>
    <row r="156" spans="1:9" x14ac:dyDescent="0.4">
      <c r="A156" s="6">
        <v>28353</v>
      </c>
      <c r="B156" s="7" t="s">
        <v>155</v>
      </c>
      <c r="C156" s="8" t="s">
        <v>165</v>
      </c>
      <c r="D156" s="9">
        <v>0.61709999999999998</v>
      </c>
      <c r="E156" s="10">
        <v>2314.125</v>
      </c>
      <c r="F156" s="10">
        <v>2776.95</v>
      </c>
      <c r="G156" s="10">
        <v>4628.25</v>
      </c>
      <c r="H156" s="10">
        <v>5553.9</v>
      </c>
      <c r="I156" s="11"/>
    </row>
    <row r="157" spans="1:9" x14ac:dyDescent="0.4">
      <c r="A157" s="6">
        <v>22935</v>
      </c>
      <c r="B157" s="7" t="s">
        <v>155</v>
      </c>
      <c r="C157" s="8" t="s">
        <v>166</v>
      </c>
      <c r="D157" s="9">
        <v>0.5484</v>
      </c>
      <c r="E157" s="10">
        <v>2056.5</v>
      </c>
      <c r="F157" s="10">
        <v>2467.8000000000002</v>
      </c>
      <c r="G157" s="10">
        <v>4113</v>
      </c>
      <c r="H157" s="10">
        <v>4935.6000000000004</v>
      </c>
      <c r="I157" s="11"/>
    </row>
    <row r="158" spans="1:9" x14ac:dyDescent="0.4">
      <c r="A158" s="6">
        <v>22292</v>
      </c>
      <c r="B158" s="7" t="s">
        <v>155</v>
      </c>
      <c r="C158" s="8" t="s">
        <v>167</v>
      </c>
      <c r="D158" s="9">
        <v>0.4536</v>
      </c>
      <c r="E158" s="10">
        <v>1701</v>
      </c>
      <c r="F158" s="10">
        <v>2041.2</v>
      </c>
      <c r="G158" s="10">
        <v>3402</v>
      </c>
      <c r="H158" s="10">
        <v>4082.4</v>
      </c>
      <c r="I158" s="11"/>
    </row>
    <row r="159" spans="1:9" x14ac:dyDescent="0.4">
      <c r="A159" s="6">
        <v>22020</v>
      </c>
      <c r="B159" s="7" t="s">
        <v>155</v>
      </c>
      <c r="C159" s="8" t="s">
        <v>168</v>
      </c>
      <c r="D159" s="9">
        <v>0.45129999999999998</v>
      </c>
      <c r="E159" s="10">
        <v>1692.375</v>
      </c>
      <c r="F159" s="10">
        <v>2030.8499999999997</v>
      </c>
      <c r="G159" s="10">
        <v>3384.75</v>
      </c>
      <c r="H159" s="10">
        <v>4061.6999999999994</v>
      </c>
      <c r="I159" s="11"/>
    </row>
    <row r="160" spans="1:9" x14ac:dyDescent="0.4">
      <c r="A160" s="6">
        <v>21781</v>
      </c>
      <c r="B160" s="7" t="s">
        <v>155</v>
      </c>
      <c r="C160" s="8" t="s">
        <v>169</v>
      </c>
      <c r="D160" s="9">
        <v>0.46489999999999998</v>
      </c>
      <c r="E160" s="10">
        <v>1743.375</v>
      </c>
      <c r="F160" s="10">
        <v>2092.0499999999997</v>
      </c>
      <c r="G160" s="10">
        <v>3486.75</v>
      </c>
      <c r="H160" s="10">
        <v>4184.0999999999995</v>
      </c>
      <c r="I160" s="11"/>
    </row>
    <row r="161" spans="1:9" x14ac:dyDescent="0.4">
      <c r="A161" s="6">
        <v>28874</v>
      </c>
      <c r="B161" s="7" t="s">
        <v>155</v>
      </c>
      <c r="C161" s="8" t="s">
        <v>170</v>
      </c>
      <c r="D161" s="9">
        <v>0.54049999999999998</v>
      </c>
      <c r="E161" s="10">
        <v>2026.875</v>
      </c>
      <c r="F161" s="10">
        <v>2432.25</v>
      </c>
      <c r="G161" s="10">
        <v>4053.75</v>
      </c>
      <c r="H161" s="10">
        <v>4864.5</v>
      </c>
      <c r="I161" s="11"/>
    </row>
    <row r="162" spans="1:9" x14ac:dyDescent="0.4">
      <c r="A162" s="6">
        <v>22175</v>
      </c>
      <c r="B162" s="7" t="s">
        <v>155</v>
      </c>
      <c r="C162" s="8" t="s">
        <v>171</v>
      </c>
      <c r="D162" s="9">
        <v>0.52210000000000001</v>
      </c>
      <c r="E162" s="10">
        <v>1957.875</v>
      </c>
      <c r="F162" s="10">
        <v>2349.4499999999998</v>
      </c>
      <c r="G162" s="10">
        <v>3915.75</v>
      </c>
      <c r="H162" s="10">
        <v>4698.8999999999996</v>
      </c>
      <c r="I162" s="11"/>
    </row>
    <row r="163" spans="1:9" x14ac:dyDescent="0.4">
      <c r="A163" s="6">
        <v>21624</v>
      </c>
      <c r="B163" s="7" t="s">
        <v>155</v>
      </c>
      <c r="C163" s="8" t="s">
        <v>172</v>
      </c>
      <c r="D163" s="9">
        <v>0.52300000000000002</v>
      </c>
      <c r="E163" s="10">
        <v>1961.25</v>
      </c>
      <c r="F163" s="10">
        <v>2353.5</v>
      </c>
      <c r="G163" s="10">
        <v>3922.5</v>
      </c>
      <c r="H163" s="10">
        <v>4707</v>
      </c>
      <c r="I163" s="11"/>
    </row>
    <row r="164" spans="1:9" x14ac:dyDescent="0.4">
      <c r="A164" s="6">
        <v>22496</v>
      </c>
      <c r="B164" s="7" t="s">
        <v>155</v>
      </c>
      <c r="C164" s="8" t="s">
        <v>173</v>
      </c>
      <c r="D164" s="9">
        <v>0.54430000000000001</v>
      </c>
      <c r="E164" s="10">
        <v>2041.125</v>
      </c>
      <c r="F164" s="10">
        <v>2449.35</v>
      </c>
      <c r="G164" s="10">
        <v>4082.25</v>
      </c>
      <c r="H164" s="10">
        <v>4898.7</v>
      </c>
      <c r="I164" s="11"/>
    </row>
    <row r="165" spans="1:9" x14ac:dyDescent="0.4">
      <c r="A165" s="6">
        <v>22294</v>
      </c>
      <c r="B165" s="7" t="s">
        <v>155</v>
      </c>
      <c r="C165" s="8" t="s">
        <v>174</v>
      </c>
      <c r="D165" s="9">
        <v>0.51329999999999998</v>
      </c>
      <c r="E165" s="10">
        <v>1924.875</v>
      </c>
      <c r="F165" s="10">
        <v>2309.85</v>
      </c>
      <c r="G165" s="10">
        <v>3849.75</v>
      </c>
      <c r="H165" s="10">
        <v>4619.7</v>
      </c>
      <c r="I165" s="11"/>
    </row>
    <row r="166" spans="1:9" x14ac:dyDescent="0.4">
      <c r="A166" s="6">
        <v>29216</v>
      </c>
      <c r="B166" s="7" t="s">
        <v>155</v>
      </c>
      <c r="C166" s="8" t="s">
        <v>175</v>
      </c>
      <c r="D166" s="9">
        <v>0.57989999999999997</v>
      </c>
      <c r="E166" s="10">
        <v>2174.625</v>
      </c>
      <c r="F166" s="10">
        <v>2609.5499999999997</v>
      </c>
      <c r="G166" s="10">
        <v>4349.25</v>
      </c>
      <c r="H166" s="10">
        <v>5219.0999999999995</v>
      </c>
      <c r="I166" s="11"/>
    </row>
    <row r="167" spans="1:9" x14ac:dyDescent="0.4">
      <c r="A167" s="6">
        <v>31090</v>
      </c>
      <c r="B167" s="7" t="s">
        <v>155</v>
      </c>
      <c r="C167" s="8" t="s">
        <v>176</v>
      </c>
      <c r="D167" s="9">
        <v>0.57489999999999997</v>
      </c>
      <c r="E167" s="10">
        <v>2155.875</v>
      </c>
      <c r="F167" s="10">
        <v>2587.0499999999997</v>
      </c>
      <c r="G167" s="10">
        <v>4311.75</v>
      </c>
      <c r="H167" s="10">
        <v>5174.0999999999995</v>
      </c>
      <c r="I167" s="11"/>
    </row>
    <row r="168" spans="1:9" x14ac:dyDescent="0.4">
      <c r="A168" s="6">
        <v>22177</v>
      </c>
      <c r="B168" s="7" t="s">
        <v>155</v>
      </c>
      <c r="C168" s="8" t="s">
        <v>177</v>
      </c>
      <c r="D168" s="9">
        <v>0.56540000000000001</v>
      </c>
      <c r="E168" s="10">
        <v>2120.25</v>
      </c>
      <c r="F168" s="10">
        <v>2544.2999999999997</v>
      </c>
      <c r="G168" s="10">
        <v>4240.5</v>
      </c>
      <c r="H168" s="10">
        <v>5088.5999999999995</v>
      </c>
      <c r="I168" s="11"/>
    </row>
    <row r="169" spans="1:9" x14ac:dyDescent="0.4">
      <c r="A169" s="6">
        <v>22734</v>
      </c>
      <c r="B169" s="7" t="s">
        <v>155</v>
      </c>
      <c r="C169" s="8" t="s">
        <v>178</v>
      </c>
      <c r="D169" s="9">
        <v>0.54779999999999995</v>
      </c>
      <c r="E169" s="10">
        <v>2054.25</v>
      </c>
      <c r="F169" s="10">
        <v>2465.1</v>
      </c>
      <c r="G169" s="10">
        <v>4108.5</v>
      </c>
      <c r="H169" s="10">
        <v>4930.2</v>
      </c>
      <c r="I169" s="11"/>
    </row>
    <row r="170" spans="1:9" x14ac:dyDescent="0.4">
      <c r="A170" s="6">
        <v>29018</v>
      </c>
      <c r="B170" s="7" t="s">
        <v>155</v>
      </c>
      <c r="C170" s="8" t="s">
        <v>179</v>
      </c>
      <c r="D170" s="9">
        <v>0.59970000000000001</v>
      </c>
      <c r="E170" s="10">
        <v>2248.875</v>
      </c>
      <c r="F170" s="10">
        <v>2698.6499999999996</v>
      </c>
      <c r="G170" s="10">
        <v>4497.75</v>
      </c>
      <c r="H170" s="10">
        <v>5397.2999999999993</v>
      </c>
      <c r="I170" s="11"/>
    </row>
    <row r="171" spans="1:9" x14ac:dyDescent="0.4">
      <c r="A171" s="6">
        <v>29801</v>
      </c>
      <c r="B171" s="7" t="s">
        <v>155</v>
      </c>
      <c r="C171" s="8" t="s">
        <v>180</v>
      </c>
      <c r="D171" s="9">
        <v>0.63649999999999995</v>
      </c>
      <c r="E171" s="10">
        <v>2386.875</v>
      </c>
      <c r="F171" s="10">
        <v>2864.2499999999995</v>
      </c>
      <c r="G171" s="10">
        <v>4773.75</v>
      </c>
      <c r="H171" s="10">
        <v>5728.4999999999991</v>
      </c>
      <c r="I171" s="11"/>
    </row>
    <row r="172" spans="1:9" x14ac:dyDescent="0.4">
      <c r="A172" s="6">
        <v>21782</v>
      </c>
      <c r="B172" s="7" t="s">
        <v>155</v>
      </c>
      <c r="C172" s="8" t="s">
        <v>181</v>
      </c>
      <c r="D172" s="9">
        <v>0.56389999999999996</v>
      </c>
      <c r="E172" s="10">
        <v>2114.625</v>
      </c>
      <c r="F172" s="10">
        <v>2537.5499999999997</v>
      </c>
      <c r="G172" s="10">
        <v>4229.25</v>
      </c>
      <c r="H172" s="10">
        <v>5075.0999999999995</v>
      </c>
      <c r="I172" s="11"/>
    </row>
    <row r="173" spans="1:9" x14ac:dyDescent="0.4">
      <c r="A173" s="6">
        <v>22082</v>
      </c>
      <c r="B173" s="7" t="s">
        <v>155</v>
      </c>
      <c r="C173" s="8" t="s">
        <v>182</v>
      </c>
      <c r="D173" s="9">
        <v>0.57420000000000004</v>
      </c>
      <c r="E173" s="10">
        <v>2153.25</v>
      </c>
      <c r="F173" s="10">
        <v>2583.9</v>
      </c>
      <c r="G173" s="10">
        <v>4306.5</v>
      </c>
      <c r="H173" s="10">
        <v>5167.8</v>
      </c>
      <c r="I173" s="11"/>
    </row>
    <row r="174" spans="1:9" x14ac:dyDescent="0.4">
      <c r="A174" s="6">
        <v>22076</v>
      </c>
      <c r="B174" s="7" t="s">
        <v>155</v>
      </c>
      <c r="C174" s="8" t="s">
        <v>180</v>
      </c>
      <c r="D174" s="9">
        <v>0.53920000000000001</v>
      </c>
      <c r="E174" s="10">
        <v>2022</v>
      </c>
      <c r="F174" s="10">
        <v>2426.3999999999996</v>
      </c>
      <c r="G174" s="10">
        <v>4044</v>
      </c>
      <c r="H174" s="10">
        <v>4852.7999999999993</v>
      </c>
      <c r="I174" s="11"/>
    </row>
    <row r="175" spans="1:9" x14ac:dyDescent="0.4">
      <c r="A175" s="6">
        <v>28670</v>
      </c>
      <c r="B175" s="7" t="s">
        <v>155</v>
      </c>
      <c r="C175" s="8" t="s">
        <v>183</v>
      </c>
      <c r="D175" s="9">
        <v>0.63519999999999999</v>
      </c>
      <c r="E175" s="10">
        <v>2382</v>
      </c>
      <c r="F175" s="10">
        <v>2858.3999999999996</v>
      </c>
      <c r="G175" s="10">
        <v>4764</v>
      </c>
      <c r="H175" s="10">
        <v>5716.7999999999993</v>
      </c>
      <c r="I175" s="11"/>
    </row>
    <row r="176" spans="1:9" x14ac:dyDescent="0.4">
      <c r="A176" s="6">
        <v>22293</v>
      </c>
      <c r="B176" s="7" t="s">
        <v>155</v>
      </c>
      <c r="C176" s="8" t="s">
        <v>184</v>
      </c>
      <c r="D176" s="9">
        <v>0.61760000000000004</v>
      </c>
      <c r="E176" s="10">
        <v>2316</v>
      </c>
      <c r="F176" s="10">
        <v>2779.2</v>
      </c>
      <c r="G176" s="10">
        <v>4632</v>
      </c>
      <c r="H176" s="10">
        <v>5558.4</v>
      </c>
      <c r="I176" s="11"/>
    </row>
    <row r="177" spans="1:9" x14ac:dyDescent="0.4">
      <c r="A177" s="6">
        <v>21783</v>
      </c>
      <c r="B177" s="7" t="s">
        <v>155</v>
      </c>
      <c r="C177" s="8" t="s">
        <v>185</v>
      </c>
      <c r="D177" s="9">
        <v>0.59150000000000003</v>
      </c>
      <c r="E177" s="10">
        <v>2218.125</v>
      </c>
      <c r="F177" s="10">
        <v>2661.75</v>
      </c>
      <c r="G177" s="10">
        <v>4436.25</v>
      </c>
      <c r="H177" s="10">
        <v>5323.5</v>
      </c>
      <c r="I177" s="11"/>
    </row>
    <row r="178" spans="1:9" x14ac:dyDescent="0.4">
      <c r="A178" s="6">
        <v>22077</v>
      </c>
      <c r="B178" s="7" t="s">
        <v>155</v>
      </c>
      <c r="C178" s="8" t="s">
        <v>186</v>
      </c>
      <c r="D178" s="9">
        <v>0.55449999999999999</v>
      </c>
      <c r="E178" s="10">
        <v>2079.375</v>
      </c>
      <c r="F178" s="10">
        <v>2495.25</v>
      </c>
      <c r="G178" s="10">
        <v>4158.75</v>
      </c>
      <c r="H178" s="10">
        <v>4990.5</v>
      </c>
      <c r="I178" s="11"/>
    </row>
    <row r="179" spans="1:9" x14ac:dyDescent="0.4">
      <c r="A179" s="6">
        <v>29217</v>
      </c>
      <c r="B179" s="7" t="s">
        <v>155</v>
      </c>
      <c r="C179" s="8" t="s">
        <v>187</v>
      </c>
      <c r="D179" s="9">
        <v>0.65880000000000005</v>
      </c>
      <c r="E179" s="10">
        <v>2470.5</v>
      </c>
      <c r="F179" s="10">
        <v>2964.6000000000004</v>
      </c>
      <c r="G179" s="10">
        <v>4941</v>
      </c>
      <c r="H179" s="10">
        <v>5929.2000000000007</v>
      </c>
      <c r="I179" s="11"/>
    </row>
    <row r="180" spans="1:9" x14ac:dyDescent="0.4">
      <c r="A180" s="6">
        <v>22179</v>
      </c>
      <c r="B180" s="7" t="s">
        <v>155</v>
      </c>
      <c r="C180" s="8" t="s">
        <v>188</v>
      </c>
      <c r="D180" s="9">
        <v>0.62670000000000003</v>
      </c>
      <c r="E180" s="10">
        <v>2350.125</v>
      </c>
      <c r="F180" s="10">
        <v>2820.15</v>
      </c>
      <c r="G180" s="10">
        <v>4700.25</v>
      </c>
      <c r="H180" s="10">
        <v>5640.3</v>
      </c>
      <c r="I180" s="11"/>
    </row>
    <row r="181" spans="1:9" x14ac:dyDescent="0.4">
      <c r="A181" s="6">
        <v>28831</v>
      </c>
      <c r="B181" s="7" t="s">
        <v>155</v>
      </c>
      <c r="C181" s="8" t="s">
        <v>189</v>
      </c>
      <c r="D181" s="9">
        <v>0.52329999999999999</v>
      </c>
      <c r="E181" s="10">
        <v>1962.375</v>
      </c>
      <c r="F181" s="10">
        <v>2354.85</v>
      </c>
      <c r="G181" s="10">
        <v>3924.75</v>
      </c>
      <c r="H181" s="10">
        <v>4709.7</v>
      </c>
      <c r="I181" s="11"/>
    </row>
    <row r="182" spans="1:9" x14ac:dyDescent="0.4">
      <c r="A182" s="6">
        <v>22274</v>
      </c>
      <c r="B182" s="7" t="s">
        <v>155</v>
      </c>
      <c r="C182" s="8" t="s">
        <v>190</v>
      </c>
      <c r="D182" s="9">
        <v>0.49940000000000001</v>
      </c>
      <c r="E182" s="10">
        <v>1872.75</v>
      </c>
      <c r="F182" s="10">
        <v>2247.3000000000002</v>
      </c>
      <c r="G182" s="10">
        <v>3745.5</v>
      </c>
      <c r="H182" s="10">
        <v>4494.6000000000004</v>
      </c>
      <c r="I182" s="11"/>
    </row>
    <row r="183" spans="1:9" x14ac:dyDescent="0.4">
      <c r="A183" s="6">
        <v>28169</v>
      </c>
      <c r="B183" s="7" t="s">
        <v>155</v>
      </c>
      <c r="C183" s="8" t="s">
        <v>191</v>
      </c>
      <c r="D183" s="9">
        <v>0.54290000000000005</v>
      </c>
      <c r="E183" s="10">
        <v>2035.8750000000002</v>
      </c>
      <c r="F183" s="10">
        <v>2443.0500000000002</v>
      </c>
      <c r="G183" s="10">
        <v>4071.7500000000005</v>
      </c>
      <c r="H183" s="10">
        <v>4886.1000000000004</v>
      </c>
      <c r="I183" s="11"/>
    </row>
    <row r="184" spans="1:9" x14ac:dyDescent="0.4">
      <c r="A184" s="6">
        <v>22658</v>
      </c>
      <c r="B184" s="7" t="s">
        <v>155</v>
      </c>
      <c r="C184" s="8" t="s">
        <v>192</v>
      </c>
      <c r="D184" s="9">
        <v>0.56640000000000001</v>
      </c>
      <c r="E184" s="10">
        <v>2124</v>
      </c>
      <c r="F184" s="10">
        <v>2548.7999999999997</v>
      </c>
      <c r="G184" s="10">
        <v>4248</v>
      </c>
      <c r="H184" s="10">
        <v>5097.5999999999995</v>
      </c>
      <c r="I184" s="11"/>
    </row>
    <row r="185" spans="1:9" x14ac:dyDescent="0.4">
      <c r="A185" s="6">
        <v>29004</v>
      </c>
      <c r="B185" s="7" t="s">
        <v>155</v>
      </c>
      <c r="C185" s="8" t="s">
        <v>193</v>
      </c>
      <c r="D185" s="9">
        <v>0.59409999999999996</v>
      </c>
      <c r="E185" s="10">
        <v>2227.875</v>
      </c>
      <c r="F185" s="10">
        <v>2673.4499999999994</v>
      </c>
      <c r="G185" s="10">
        <v>4455.75</v>
      </c>
      <c r="H185" s="10">
        <v>5346.8999999999987</v>
      </c>
      <c r="I185" s="11"/>
    </row>
    <row r="186" spans="1:9" x14ac:dyDescent="0.4">
      <c r="A186" s="6">
        <v>22275</v>
      </c>
      <c r="B186" s="7" t="s">
        <v>155</v>
      </c>
      <c r="C186" s="8" t="s">
        <v>194</v>
      </c>
      <c r="D186" s="9">
        <v>0.53210000000000002</v>
      </c>
      <c r="E186" s="10">
        <v>1995.375</v>
      </c>
      <c r="F186" s="10">
        <v>2394.4499999999998</v>
      </c>
      <c r="G186" s="10">
        <v>3990.75</v>
      </c>
      <c r="H186" s="10">
        <v>4788.8999999999996</v>
      </c>
      <c r="I186" s="11"/>
    </row>
    <row r="187" spans="1:9" x14ac:dyDescent="0.4">
      <c r="A187" s="6">
        <v>28509</v>
      </c>
      <c r="B187" s="7" t="s">
        <v>155</v>
      </c>
      <c r="C187" s="8" t="s">
        <v>195</v>
      </c>
      <c r="D187" s="9">
        <v>0.5615</v>
      </c>
      <c r="E187" s="10">
        <v>2105.625</v>
      </c>
      <c r="F187" s="10">
        <v>2526.75</v>
      </c>
      <c r="G187" s="10">
        <v>4211.25</v>
      </c>
      <c r="H187" s="10">
        <v>5053.5</v>
      </c>
      <c r="I187" s="11"/>
    </row>
    <row r="188" spans="1:9" x14ac:dyDescent="0.4">
      <c r="A188" s="6">
        <v>22276</v>
      </c>
      <c r="B188" s="7" t="s">
        <v>155</v>
      </c>
      <c r="C188" s="8" t="s">
        <v>196</v>
      </c>
      <c r="D188" s="9">
        <v>0.55389999999999995</v>
      </c>
      <c r="E188" s="10">
        <v>2077.125</v>
      </c>
      <c r="F188" s="10">
        <v>2492.5499999999997</v>
      </c>
      <c r="G188" s="10">
        <v>4154.25</v>
      </c>
      <c r="H188" s="10">
        <v>4985.0999999999995</v>
      </c>
      <c r="I188" s="11"/>
    </row>
    <row r="189" spans="1:9" x14ac:dyDescent="0.4">
      <c r="A189" s="6">
        <v>27689</v>
      </c>
      <c r="B189" s="7" t="s">
        <v>155</v>
      </c>
      <c r="C189" s="8" t="s">
        <v>197</v>
      </c>
      <c r="D189" s="9">
        <v>0.56259999999999999</v>
      </c>
      <c r="E189" s="10">
        <v>2109.75</v>
      </c>
      <c r="F189" s="10">
        <v>2531.6999999999998</v>
      </c>
      <c r="G189" s="10">
        <v>4219.5</v>
      </c>
      <c r="H189" s="10">
        <v>5063.3999999999996</v>
      </c>
      <c r="I189" s="11"/>
    </row>
    <row r="190" spans="1:9" x14ac:dyDescent="0.4">
      <c r="A190" s="6">
        <v>22659</v>
      </c>
      <c r="B190" s="7" t="s">
        <v>155</v>
      </c>
      <c r="C190" s="8" t="s">
        <v>198</v>
      </c>
      <c r="D190" s="9">
        <v>0.59060000000000001</v>
      </c>
      <c r="E190" s="10">
        <v>2214.75</v>
      </c>
      <c r="F190" s="10">
        <v>2657.7000000000003</v>
      </c>
      <c r="G190" s="10">
        <v>4429.5</v>
      </c>
      <c r="H190" s="10">
        <v>5315.4000000000005</v>
      </c>
      <c r="I190" s="11"/>
    </row>
    <row r="191" spans="1:9" x14ac:dyDescent="0.4">
      <c r="A191" s="6">
        <v>29005</v>
      </c>
      <c r="B191" s="7" t="s">
        <v>155</v>
      </c>
      <c r="C191" s="8" t="s">
        <v>199</v>
      </c>
      <c r="D191" s="9">
        <v>0.59419999999999995</v>
      </c>
      <c r="E191" s="10">
        <v>2228.25</v>
      </c>
      <c r="F191" s="10">
        <v>2673.8999999999996</v>
      </c>
      <c r="G191" s="10">
        <v>4456.5</v>
      </c>
      <c r="H191" s="10">
        <v>5347.7999999999993</v>
      </c>
      <c r="I191" s="11"/>
    </row>
    <row r="192" spans="1:9" x14ac:dyDescent="0.4">
      <c r="A192" s="6">
        <v>22277</v>
      </c>
      <c r="B192" s="7" t="s">
        <v>155</v>
      </c>
      <c r="C192" s="8" t="s">
        <v>200</v>
      </c>
      <c r="D192" s="9">
        <v>0.54410000000000003</v>
      </c>
      <c r="E192" s="10">
        <v>2040.375</v>
      </c>
      <c r="F192" s="10">
        <v>2448.4500000000003</v>
      </c>
      <c r="G192" s="10">
        <v>4080.75</v>
      </c>
      <c r="H192" s="10">
        <v>4896.9000000000005</v>
      </c>
      <c r="I192" s="11"/>
    </row>
    <row r="193" spans="1:9" x14ac:dyDescent="0.4">
      <c r="A193" s="6">
        <v>22278</v>
      </c>
      <c r="B193" s="7" t="s">
        <v>155</v>
      </c>
      <c r="C193" s="8" t="s">
        <v>201</v>
      </c>
      <c r="D193" s="9">
        <v>0.55769999999999997</v>
      </c>
      <c r="E193" s="10">
        <v>2091.375</v>
      </c>
      <c r="F193" s="10">
        <v>2509.6499999999996</v>
      </c>
      <c r="G193" s="10">
        <v>4182.75</v>
      </c>
      <c r="H193" s="10">
        <v>5019.2999999999993</v>
      </c>
      <c r="I193" s="11"/>
    </row>
    <row r="194" spans="1:9" x14ac:dyDescent="0.4">
      <c r="A194" s="6">
        <v>27690</v>
      </c>
      <c r="B194" s="7" t="s">
        <v>155</v>
      </c>
      <c r="C194" s="8" t="s">
        <v>202</v>
      </c>
      <c r="D194" s="9">
        <v>0.59060000000000001</v>
      </c>
      <c r="E194" s="10">
        <v>2214.75</v>
      </c>
      <c r="F194" s="10">
        <v>2657.7000000000003</v>
      </c>
      <c r="G194" s="10">
        <v>4429.5</v>
      </c>
      <c r="H194" s="10">
        <v>5315.4000000000005</v>
      </c>
      <c r="I194" s="11"/>
    </row>
    <row r="195" spans="1:9" x14ac:dyDescent="0.4">
      <c r="A195" s="6">
        <v>22660</v>
      </c>
      <c r="B195" s="7" t="s">
        <v>155</v>
      </c>
      <c r="C195" s="8" t="s">
        <v>203</v>
      </c>
      <c r="D195" s="9">
        <v>0.60860000000000003</v>
      </c>
      <c r="E195" s="10">
        <v>2282.25</v>
      </c>
      <c r="F195" s="10">
        <v>2738.7</v>
      </c>
      <c r="G195" s="10">
        <v>4564.5</v>
      </c>
      <c r="H195" s="10">
        <v>5477.4</v>
      </c>
      <c r="I195" s="11"/>
    </row>
    <row r="196" spans="1:9" x14ac:dyDescent="0.4">
      <c r="A196" s="6">
        <v>29006</v>
      </c>
      <c r="B196" s="7" t="s">
        <v>155</v>
      </c>
      <c r="C196" s="8" t="s">
        <v>204</v>
      </c>
      <c r="D196" s="9">
        <v>0.62509999999999999</v>
      </c>
      <c r="E196" s="10">
        <v>2344.125</v>
      </c>
      <c r="F196" s="10">
        <v>2812.95</v>
      </c>
      <c r="G196" s="10">
        <v>4688.25</v>
      </c>
      <c r="H196" s="10">
        <v>5625.9</v>
      </c>
      <c r="I196" s="11"/>
    </row>
    <row r="197" spans="1:9" x14ac:dyDescent="0.4">
      <c r="A197" s="6">
        <v>22279</v>
      </c>
      <c r="B197" s="7" t="s">
        <v>155</v>
      </c>
      <c r="C197" s="8" t="s">
        <v>205</v>
      </c>
      <c r="D197" s="9">
        <v>0.58069999999999999</v>
      </c>
      <c r="E197" s="10">
        <v>2177.625</v>
      </c>
      <c r="F197" s="10">
        <v>2613.15</v>
      </c>
      <c r="G197" s="10">
        <v>4355.25</v>
      </c>
      <c r="H197" s="10">
        <v>5226.3</v>
      </c>
      <c r="I197" s="11"/>
    </row>
    <row r="198" spans="1:9" x14ac:dyDescent="0.4">
      <c r="A198" s="6">
        <v>22661</v>
      </c>
      <c r="B198" s="7" t="s">
        <v>155</v>
      </c>
      <c r="C198" s="8" t="s">
        <v>206</v>
      </c>
      <c r="D198" s="9">
        <v>0.62239999999999995</v>
      </c>
      <c r="E198" s="10">
        <v>2334</v>
      </c>
      <c r="F198" s="10">
        <v>2800.7999999999997</v>
      </c>
      <c r="G198" s="10">
        <v>4668</v>
      </c>
      <c r="H198" s="10">
        <v>5601.5999999999995</v>
      </c>
      <c r="I198" s="11"/>
    </row>
    <row r="199" spans="1:9" x14ac:dyDescent="0.4">
      <c r="A199" s="6">
        <v>23035</v>
      </c>
      <c r="B199" s="7" t="s">
        <v>155</v>
      </c>
      <c r="C199" s="8" t="s">
        <v>207</v>
      </c>
      <c r="D199" s="9">
        <v>0.62649999999999995</v>
      </c>
      <c r="E199" s="10">
        <v>2349.375</v>
      </c>
      <c r="F199" s="10">
        <v>2819.2499999999995</v>
      </c>
      <c r="G199" s="10">
        <v>4698.75</v>
      </c>
      <c r="H199" s="10">
        <v>5638.4999999999991</v>
      </c>
      <c r="I199" s="11"/>
    </row>
    <row r="200" spans="1:9" x14ac:dyDescent="0.4">
      <c r="A200" s="6">
        <v>29011</v>
      </c>
      <c r="B200" s="7" t="s">
        <v>155</v>
      </c>
      <c r="C200" s="8" t="s">
        <v>208</v>
      </c>
      <c r="D200" s="9">
        <v>0.68859999999999999</v>
      </c>
      <c r="E200" s="10">
        <v>2582.25</v>
      </c>
      <c r="F200" s="10">
        <v>3098.7</v>
      </c>
      <c r="G200" s="10">
        <v>5164.5</v>
      </c>
      <c r="H200" s="10">
        <v>6197.4</v>
      </c>
      <c r="I200" s="11"/>
    </row>
    <row r="201" spans="1:9" x14ac:dyDescent="0.4">
      <c r="A201" s="6">
        <v>28168</v>
      </c>
      <c r="B201" s="7" t="s">
        <v>155</v>
      </c>
      <c r="C201" s="8" t="s">
        <v>209</v>
      </c>
      <c r="D201" s="9">
        <v>0.66890000000000005</v>
      </c>
      <c r="E201" s="10">
        <v>2508.375</v>
      </c>
      <c r="F201" s="10">
        <v>3010.05</v>
      </c>
      <c r="G201" s="10">
        <v>5016.75</v>
      </c>
      <c r="H201" s="10">
        <v>6020.1</v>
      </c>
      <c r="I201" s="11"/>
    </row>
    <row r="202" spans="1:9" x14ac:dyDescent="0.4">
      <c r="A202" s="6">
        <v>28510</v>
      </c>
      <c r="B202" s="7" t="s">
        <v>155</v>
      </c>
      <c r="C202" s="8" t="s">
        <v>210</v>
      </c>
      <c r="D202" s="9">
        <v>0.68379999999999996</v>
      </c>
      <c r="E202" s="10">
        <v>2564.25</v>
      </c>
      <c r="F202" s="10">
        <v>3077.1</v>
      </c>
      <c r="G202" s="10">
        <v>5128.5</v>
      </c>
      <c r="H202" s="10">
        <v>6154.2</v>
      </c>
      <c r="I202" s="11"/>
    </row>
    <row r="203" spans="1:9" x14ac:dyDescent="0.4">
      <c r="A203" s="6">
        <v>28366</v>
      </c>
      <c r="B203" s="7" t="s">
        <v>155</v>
      </c>
      <c r="C203" s="8" t="s">
        <v>211</v>
      </c>
      <c r="D203" s="9">
        <v>0.68689999999999996</v>
      </c>
      <c r="E203" s="10">
        <v>2575.875</v>
      </c>
      <c r="F203" s="10">
        <v>3091.0499999999997</v>
      </c>
      <c r="G203" s="10">
        <v>5151.75</v>
      </c>
      <c r="H203" s="10">
        <v>6182.0999999999995</v>
      </c>
      <c r="I203" s="11"/>
    </row>
    <row r="204" spans="1:9" x14ac:dyDescent="0.4">
      <c r="A204" s="6">
        <v>28511</v>
      </c>
      <c r="B204" s="7" t="s">
        <v>155</v>
      </c>
      <c r="C204" s="8" t="s">
        <v>212</v>
      </c>
      <c r="D204" s="9">
        <v>0.70089999999999997</v>
      </c>
      <c r="E204" s="10">
        <v>2628.375</v>
      </c>
      <c r="F204" s="10">
        <v>3154.0499999999997</v>
      </c>
      <c r="G204" s="10">
        <v>5256.75</v>
      </c>
      <c r="H204" s="10">
        <v>6308.0999999999995</v>
      </c>
      <c r="I204" s="11"/>
    </row>
    <row r="205" spans="1:9" x14ac:dyDescent="0.4">
      <c r="A205" s="6">
        <v>22662</v>
      </c>
      <c r="B205" s="7" t="s">
        <v>155</v>
      </c>
      <c r="C205" s="8" t="s">
        <v>213</v>
      </c>
      <c r="D205" s="9">
        <v>0.66710000000000003</v>
      </c>
      <c r="E205" s="10">
        <v>2501.625</v>
      </c>
      <c r="F205" s="10">
        <v>3001.95</v>
      </c>
      <c r="G205" s="10">
        <v>5003.25</v>
      </c>
      <c r="H205" s="10">
        <v>6003.9</v>
      </c>
      <c r="I205" s="11"/>
    </row>
    <row r="206" spans="1:9" x14ac:dyDescent="0.4">
      <c r="A206" s="6">
        <v>29007</v>
      </c>
      <c r="B206" s="7" t="s">
        <v>155</v>
      </c>
      <c r="C206" s="8" t="s">
        <v>214</v>
      </c>
      <c r="D206" s="9">
        <v>0.68859999999999999</v>
      </c>
      <c r="E206" s="10">
        <v>2582.25</v>
      </c>
      <c r="F206" s="10">
        <v>3098.7</v>
      </c>
      <c r="G206" s="10">
        <v>5164.5</v>
      </c>
      <c r="H206" s="10">
        <v>6197.4</v>
      </c>
      <c r="I206" s="11"/>
    </row>
    <row r="207" spans="1:9" x14ac:dyDescent="0.4">
      <c r="A207" s="6">
        <v>22281</v>
      </c>
      <c r="B207" s="7" t="s">
        <v>155</v>
      </c>
      <c r="C207" s="8" t="s">
        <v>215</v>
      </c>
      <c r="D207" s="9">
        <v>0.64810000000000001</v>
      </c>
      <c r="E207" s="10">
        <v>2430.375</v>
      </c>
      <c r="F207" s="10">
        <v>2916.45</v>
      </c>
      <c r="G207" s="10">
        <v>4860.75</v>
      </c>
      <c r="H207" s="10">
        <v>5832.9</v>
      </c>
      <c r="I207" s="11"/>
    </row>
    <row r="208" spans="1:9" x14ac:dyDescent="0.4">
      <c r="A208" s="6">
        <v>22269</v>
      </c>
      <c r="B208" s="7" t="s">
        <v>155</v>
      </c>
      <c r="C208" s="8" t="s">
        <v>216</v>
      </c>
      <c r="D208" s="9">
        <v>0.65880000000000005</v>
      </c>
      <c r="E208" s="10">
        <v>2470.5</v>
      </c>
      <c r="F208" s="10">
        <v>2964.6000000000004</v>
      </c>
      <c r="G208" s="10">
        <v>4941</v>
      </c>
      <c r="H208" s="10">
        <v>5929.2000000000007</v>
      </c>
      <c r="I208" s="11"/>
    </row>
    <row r="209" spans="1:9" x14ac:dyDescent="0.4">
      <c r="A209" s="6">
        <v>22663</v>
      </c>
      <c r="B209" s="7" t="s">
        <v>155</v>
      </c>
      <c r="C209" s="8" t="s">
        <v>217</v>
      </c>
      <c r="D209" s="9">
        <v>0.69589999999999996</v>
      </c>
      <c r="E209" s="10">
        <v>2609.625</v>
      </c>
      <c r="F209" s="10">
        <v>3131.5499999999997</v>
      </c>
      <c r="G209" s="10">
        <v>5219.25</v>
      </c>
      <c r="H209" s="10">
        <v>6263.0999999999995</v>
      </c>
      <c r="I209" s="11"/>
    </row>
    <row r="210" spans="1:9" x14ac:dyDescent="0.4">
      <c r="A210" s="6">
        <v>29008</v>
      </c>
      <c r="B210" s="7" t="s">
        <v>155</v>
      </c>
      <c r="C210" s="8" t="s">
        <v>218</v>
      </c>
      <c r="D210" s="9">
        <v>0.71060000000000001</v>
      </c>
      <c r="E210" s="10">
        <v>2664.75</v>
      </c>
      <c r="F210" s="10">
        <v>3197.7000000000003</v>
      </c>
      <c r="G210" s="10">
        <v>5329.5</v>
      </c>
      <c r="H210" s="10">
        <v>6395.4000000000005</v>
      </c>
      <c r="I210" s="11"/>
    </row>
    <row r="211" spans="1:9" x14ac:dyDescent="0.4">
      <c r="A211" s="6">
        <v>22282</v>
      </c>
      <c r="B211" s="7" t="s">
        <v>155</v>
      </c>
      <c r="C211" s="8" t="s">
        <v>219</v>
      </c>
      <c r="D211" s="9">
        <v>0.66690000000000005</v>
      </c>
      <c r="E211" s="10">
        <v>2500.875</v>
      </c>
      <c r="F211" s="10">
        <v>3001.05</v>
      </c>
      <c r="G211" s="10">
        <v>5001.75</v>
      </c>
      <c r="H211" s="10">
        <v>6002.1</v>
      </c>
      <c r="I211" s="11"/>
    </row>
    <row r="212" spans="1:9" x14ac:dyDescent="0.4">
      <c r="A212" s="6">
        <v>22664</v>
      </c>
      <c r="B212" s="7" t="s">
        <v>155</v>
      </c>
      <c r="C212" s="8" t="s">
        <v>220</v>
      </c>
      <c r="D212" s="9">
        <v>0.73240000000000005</v>
      </c>
      <c r="E212" s="10">
        <v>2746.5</v>
      </c>
      <c r="F212" s="10">
        <v>3295.8</v>
      </c>
      <c r="G212" s="10">
        <v>5493</v>
      </c>
      <c r="H212" s="10">
        <v>6591.6</v>
      </c>
      <c r="I212" s="11"/>
    </row>
    <row r="213" spans="1:9" x14ac:dyDescent="0.4">
      <c r="A213" s="6">
        <v>29009</v>
      </c>
      <c r="B213" s="7" t="s">
        <v>155</v>
      </c>
      <c r="C213" s="8" t="s">
        <v>221</v>
      </c>
      <c r="D213" s="9">
        <v>0.74660000000000004</v>
      </c>
      <c r="E213" s="10">
        <v>2799.75</v>
      </c>
      <c r="F213" s="10">
        <v>3359.7000000000003</v>
      </c>
      <c r="G213" s="10">
        <v>5599.5</v>
      </c>
      <c r="H213" s="10">
        <v>6719.4000000000005</v>
      </c>
      <c r="I213" s="11"/>
    </row>
    <row r="214" spans="1:9" x14ac:dyDescent="0.4">
      <c r="A214" s="6">
        <v>22283</v>
      </c>
      <c r="B214" s="7" t="s">
        <v>155</v>
      </c>
      <c r="C214" s="8" t="s">
        <v>222</v>
      </c>
      <c r="D214" s="9">
        <v>0.70320000000000005</v>
      </c>
      <c r="E214" s="10">
        <v>2637</v>
      </c>
      <c r="F214" s="10">
        <v>3164.4</v>
      </c>
      <c r="G214" s="10">
        <v>5274</v>
      </c>
      <c r="H214" s="10">
        <v>6328.8</v>
      </c>
      <c r="I214" s="11"/>
    </row>
    <row r="215" spans="1:9" x14ac:dyDescent="0.4">
      <c r="A215" s="6">
        <v>22083</v>
      </c>
      <c r="B215" s="7" t="s">
        <v>155</v>
      </c>
      <c r="C215" s="8" t="s">
        <v>223</v>
      </c>
      <c r="D215" s="9">
        <v>0.55979999999999996</v>
      </c>
      <c r="E215" s="10">
        <v>2099.25</v>
      </c>
      <c r="F215" s="10">
        <v>2519.0999999999995</v>
      </c>
      <c r="G215" s="10">
        <v>4198.5</v>
      </c>
      <c r="H215" s="10">
        <v>5038.1999999999989</v>
      </c>
      <c r="I215" s="11"/>
    </row>
    <row r="216" spans="1:9" x14ac:dyDescent="0.4">
      <c r="A216" s="6">
        <v>29041</v>
      </c>
      <c r="B216" s="7" t="s">
        <v>155</v>
      </c>
      <c r="C216" s="8" t="s">
        <v>224</v>
      </c>
      <c r="D216" s="9">
        <v>0.59819999999999995</v>
      </c>
      <c r="E216" s="10">
        <v>2243.25</v>
      </c>
      <c r="F216" s="10">
        <v>2691.8999999999996</v>
      </c>
      <c r="G216" s="10">
        <v>4486.5</v>
      </c>
      <c r="H216" s="10">
        <v>5383.7999999999993</v>
      </c>
      <c r="I216" s="11"/>
    </row>
    <row r="217" spans="1:9" x14ac:dyDescent="0.4">
      <c r="A217" s="6">
        <v>22297</v>
      </c>
      <c r="B217" s="7" t="s">
        <v>155</v>
      </c>
      <c r="C217" s="8" t="s">
        <v>225</v>
      </c>
      <c r="D217" s="9">
        <v>0.63080000000000003</v>
      </c>
      <c r="E217" s="10">
        <v>2365.5</v>
      </c>
      <c r="F217" s="10">
        <v>2838.6</v>
      </c>
      <c r="G217" s="10">
        <v>4731</v>
      </c>
      <c r="H217" s="10">
        <v>5677.2</v>
      </c>
      <c r="I217" s="11"/>
    </row>
    <row r="218" spans="1:9" x14ac:dyDescent="0.4">
      <c r="A218" s="6">
        <v>22295</v>
      </c>
      <c r="B218" s="7" t="s">
        <v>155</v>
      </c>
      <c r="C218" s="8" t="s">
        <v>226</v>
      </c>
      <c r="D218" s="9">
        <v>0.57579999999999998</v>
      </c>
      <c r="E218" s="10">
        <v>2159.25</v>
      </c>
      <c r="F218" s="10">
        <v>2591.0999999999995</v>
      </c>
      <c r="G218" s="10">
        <v>4318.5</v>
      </c>
      <c r="H218" s="10">
        <v>5182.1999999999989</v>
      </c>
      <c r="I218" s="11"/>
    </row>
    <row r="219" spans="1:9" x14ac:dyDescent="0.4">
      <c r="A219" s="6">
        <v>22298</v>
      </c>
      <c r="B219" s="7" t="s">
        <v>155</v>
      </c>
      <c r="C219" s="8" t="s">
        <v>227</v>
      </c>
      <c r="D219" s="9">
        <v>0.57599999999999996</v>
      </c>
      <c r="E219" s="10">
        <v>2160</v>
      </c>
      <c r="F219" s="10">
        <v>2591.9999999999995</v>
      </c>
      <c r="G219" s="10">
        <v>4320</v>
      </c>
      <c r="H219" s="10">
        <v>5183.9999999999991</v>
      </c>
      <c r="I219" s="11"/>
    </row>
    <row r="220" spans="1:9" x14ac:dyDescent="0.4">
      <c r="A220" s="6">
        <v>29033</v>
      </c>
      <c r="B220" s="7" t="s">
        <v>155</v>
      </c>
      <c r="C220" s="8" t="s">
        <v>228</v>
      </c>
      <c r="D220" s="9">
        <v>0.63949999999999996</v>
      </c>
      <c r="E220" s="10">
        <v>2398.125</v>
      </c>
      <c r="F220" s="10">
        <v>2877.75</v>
      </c>
      <c r="G220" s="10">
        <v>4796.25</v>
      </c>
      <c r="H220" s="10">
        <v>5755.5</v>
      </c>
      <c r="I220" s="11"/>
    </row>
    <row r="221" spans="1:9" x14ac:dyDescent="0.4">
      <c r="A221" s="6">
        <v>29023</v>
      </c>
      <c r="B221" s="7" t="s">
        <v>155</v>
      </c>
      <c r="C221" s="8" t="s">
        <v>229</v>
      </c>
      <c r="D221" s="9">
        <v>0.58850000000000002</v>
      </c>
      <c r="E221" s="10">
        <v>2206.875</v>
      </c>
      <c r="F221" s="10">
        <v>2648.25</v>
      </c>
      <c r="G221" s="10">
        <v>4413.75</v>
      </c>
      <c r="H221" s="10">
        <v>5296.5</v>
      </c>
      <c r="I221" s="11"/>
    </row>
    <row r="222" spans="1:9" x14ac:dyDescent="0.4">
      <c r="A222" s="6">
        <v>29042</v>
      </c>
      <c r="B222" s="7" t="s">
        <v>155</v>
      </c>
      <c r="C222" s="8" t="s">
        <v>230</v>
      </c>
      <c r="D222" s="9">
        <v>0.59150000000000003</v>
      </c>
      <c r="E222" s="10">
        <v>2218.125</v>
      </c>
      <c r="F222" s="10">
        <v>2661.75</v>
      </c>
      <c r="G222" s="10">
        <v>4436.25</v>
      </c>
      <c r="H222" s="10">
        <v>5323.5</v>
      </c>
      <c r="I222" s="11"/>
    </row>
    <row r="223" spans="1:9" x14ac:dyDescent="0.4">
      <c r="A223" s="6">
        <v>28728</v>
      </c>
      <c r="B223" s="7" t="s">
        <v>155</v>
      </c>
      <c r="C223" s="8" t="s">
        <v>231</v>
      </c>
      <c r="D223" s="9">
        <v>0.6321</v>
      </c>
      <c r="E223" s="10">
        <v>2370.375</v>
      </c>
      <c r="F223" s="10">
        <v>2844.45</v>
      </c>
      <c r="G223" s="10">
        <v>4740.75</v>
      </c>
      <c r="H223" s="10">
        <v>5688.9</v>
      </c>
      <c r="I223" s="11"/>
    </row>
    <row r="224" spans="1:9" x14ac:dyDescent="0.4">
      <c r="A224" s="6">
        <v>29024</v>
      </c>
      <c r="B224" s="7" t="s">
        <v>155</v>
      </c>
      <c r="C224" s="8" t="s">
        <v>232</v>
      </c>
      <c r="D224" s="9">
        <v>0.62050000000000005</v>
      </c>
      <c r="E224" s="10">
        <v>2326.875</v>
      </c>
      <c r="F224" s="10">
        <v>2792.25</v>
      </c>
      <c r="G224" s="10">
        <v>4653.75</v>
      </c>
      <c r="H224" s="10">
        <v>5584.5</v>
      </c>
      <c r="I224" s="11"/>
    </row>
    <row r="225" spans="1:9" x14ac:dyDescent="0.4">
      <c r="A225" s="6">
        <v>29043</v>
      </c>
      <c r="B225" s="7" t="s">
        <v>155</v>
      </c>
      <c r="C225" s="8" t="s">
        <v>233</v>
      </c>
      <c r="D225" s="9">
        <v>0.62039999999999995</v>
      </c>
      <c r="E225" s="10">
        <v>2326.5</v>
      </c>
      <c r="F225" s="10">
        <v>2791.7999999999997</v>
      </c>
      <c r="G225" s="10">
        <v>4653</v>
      </c>
      <c r="H225" s="10">
        <v>5583.5999999999995</v>
      </c>
      <c r="I225" s="11"/>
    </row>
    <row r="226" spans="1:9" x14ac:dyDescent="0.4">
      <c r="A226" s="6">
        <v>22745</v>
      </c>
      <c r="B226" s="7" t="s">
        <v>155</v>
      </c>
      <c r="C226" s="8" t="s">
        <v>234</v>
      </c>
      <c r="D226" s="9">
        <v>0.62260000000000004</v>
      </c>
      <c r="E226" s="10">
        <v>2334.75</v>
      </c>
      <c r="F226" s="10">
        <v>2801.7</v>
      </c>
      <c r="G226" s="10">
        <v>4669.5</v>
      </c>
      <c r="H226" s="10">
        <v>5603.4</v>
      </c>
      <c r="I226" s="11"/>
    </row>
    <row r="227" spans="1:9" x14ac:dyDescent="0.4">
      <c r="A227" s="6">
        <v>29034</v>
      </c>
      <c r="B227" s="7" t="s">
        <v>155</v>
      </c>
      <c r="C227" s="8" t="s">
        <v>235</v>
      </c>
      <c r="D227" s="9">
        <v>0.752</v>
      </c>
      <c r="E227" s="10">
        <v>2820</v>
      </c>
      <c r="F227" s="10">
        <v>3384</v>
      </c>
      <c r="G227" s="10">
        <v>5640</v>
      </c>
      <c r="H227" s="10">
        <v>6768</v>
      </c>
      <c r="I227" s="11"/>
    </row>
    <row r="228" spans="1:9" x14ac:dyDescent="0.4">
      <c r="A228" s="6">
        <v>29025</v>
      </c>
      <c r="B228" s="7" t="s">
        <v>155</v>
      </c>
      <c r="C228" s="8" t="s">
        <v>236</v>
      </c>
      <c r="D228" s="9">
        <v>0.70589999999999997</v>
      </c>
      <c r="E228" s="10">
        <v>2647.125</v>
      </c>
      <c r="F228" s="10">
        <v>3176.5499999999997</v>
      </c>
      <c r="G228" s="10">
        <v>5294.25</v>
      </c>
      <c r="H228" s="10">
        <v>6353.0999999999995</v>
      </c>
      <c r="I228" s="11"/>
    </row>
    <row r="229" spans="1:9" x14ac:dyDescent="0.4">
      <c r="A229" s="6">
        <v>29044</v>
      </c>
      <c r="B229" s="7" t="s">
        <v>155</v>
      </c>
      <c r="C229" s="8" t="s">
        <v>237</v>
      </c>
      <c r="D229" s="9">
        <v>0.70489999999999997</v>
      </c>
      <c r="E229" s="10">
        <v>2643.375</v>
      </c>
      <c r="F229" s="10">
        <v>3172.0499999999997</v>
      </c>
      <c r="G229" s="10">
        <v>5286.75</v>
      </c>
      <c r="H229" s="10">
        <v>6344.0999999999995</v>
      </c>
      <c r="I229" s="11"/>
    </row>
    <row r="230" spans="1:9" x14ac:dyDescent="0.4">
      <c r="A230" s="6">
        <v>29026</v>
      </c>
      <c r="B230" s="7" t="s">
        <v>155</v>
      </c>
      <c r="C230" s="8" t="s">
        <v>238</v>
      </c>
      <c r="D230" s="9">
        <v>0.73119999999999996</v>
      </c>
      <c r="E230" s="10">
        <v>2742</v>
      </c>
      <c r="F230" s="10">
        <v>3290.3999999999996</v>
      </c>
      <c r="G230" s="10">
        <v>5484</v>
      </c>
      <c r="H230" s="10">
        <v>6580.7999999999993</v>
      </c>
      <c r="I230" s="11"/>
    </row>
    <row r="231" spans="1:9" x14ac:dyDescent="0.4">
      <c r="A231" s="6">
        <v>29045</v>
      </c>
      <c r="B231" s="7" t="s">
        <v>155</v>
      </c>
      <c r="C231" s="8" t="s">
        <v>239</v>
      </c>
      <c r="D231" s="9">
        <v>0.73019999999999996</v>
      </c>
      <c r="E231" s="10">
        <v>2738.25</v>
      </c>
      <c r="F231" s="10">
        <v>3285.8999999999996</v>
      </c>
      <c r="G231" s="10">
        <v>5476.5</v>
      </c>
      <c r="H231" s="10">
        <v>6571.7999999999993</v>
      </c>
      <c r="I231" s="11"/>
    </row>
    <row r="232" spans="1:9" x14ac:dyDescent="0.4">
      <c r="A232" s="6">
        <v>21372</v>
      </c>
      <c r="B232" s="7" t="s">
        <v>155</v>
      </c>
      <c r="C232" s="8" t="s">
        <v>240</v>
      </c>
      <c r="D232" s="9">
        <v>0.72670000000000001</v>
      </c>
      <c r="E232" s="10">
        <v>2725.125</v>
      </c>
      <c r="F232" s="10">
        <v>3270.15</v>
      </c>
      <c r="G232" s="10">
        <v>5450.25</v>
      </c>
      <c r="H232" s="10">
        <v>6540.3</v>
      </c>
      <c r="I232" s="11"/>
    </row>
    <row r="233" spans="1:9" x14ac:dyDescent="0.4">
      <c r="A233" s="6">
        <v>21545</v>
      </c>
      <c r="B233" s="7" t="s">
        <v>155</v>
      </c>
      <c r="C233" s="8" t="s">
        <v>241</v>
      </c>
      <c r="D233" s="9">
        <v>0.74690000000000001</v>
      </c>
      <c r="E233" s="10">
        <v>2800.875</v>
      </c>
      <c r="F233" s="10">
        <v>3361.0499999999997</v>
      </c>
      <c r="G233" s="10">
        <v>5601.75</v>
      </c>
      <c r="H233" s="10">
        <v>6722.0999999999995</v>
      </c>
      <c r="I233" s="11"/>
    </row>
    <row r="234" spans="1:9" x14ac:dyDescent="0.4">
      <c r="A234" s="6">
        <v>29035</v>
      </c>
      <c r="B234" s="7" t="s">
        <v>155</v>
      </c>
      <c r="C234" s="8" t="s">
        <v>242</v>
      </c>
      <c r="D234" s="9">
        <v>0.80030000000000001</v>
      </c>
      <c r="E234" s="10">
        <v>3001.125</v>
      </c>
      <c r="F234" s="10">
        <v>3601.35</v>
      </c>
      <c r="G234" s="10">
        <v>6002.25</v>
      </c>
      <c r="H234" s="10">
        <v>7202.7</v>
      </c>
      <c r="I234" s="11"/>
    </row>
    <row r="235" spans="1:9" x14ac:dyDescent="0.4">
      <c r="A235" s="6">
        <v>29027</v>
      </c>
      <c r="B235" s="7" t="s">
        <v>155</v>
      </c>
      <c r="C235" s="8" t="s">
        <v>243</v>
      </c>
      <c r="D235" s="9">
        <v>0.7621</v>
      </c>
      <c r="E235" s="10">
        <v>2857.875</v>
      </c>
      <c r="F235" s="10">
        <v>3429.45</v>
      </c>
      <c r="G235" s="10">
        <v>5715.75</v>
      </c>
      <c r="H235" s="10">
        <v>6858.9</v>
      </c>
      <c r="I235" s="11"/>
    </row>
    <row r="236" spans="1:9" x14ac:dyDescent="0.4">
      <c r="A236" s="6">
        <v>29046</v>
      </c>
      <c r="B236" s="7" t="s">
        <v>155</v>
      </c>
      <c r="C236" s="8" t="s">
        <v>244</v>
      </c>
      <c r="D236" s="9">
        <v>0.7611</v>
      </c>
      <c r="E236" s="10">
        <v>2854.125</v>
      </c>
      <c r="F236" s="10">
        <v>3424.95</v>
      </c>
      <c r="G236" s="10">
        <v>5708.25</v>
      </c>
      <c r="H236" s="10">
        <v>6849.9</v>
      </c>
      <c r="I236" s="11"/>
    </row>
    <row r="237" spans="1:9" x14ac:dyDescent="0.4">
      <c r="A237" s="6">
        <v>21373</v>
      </c>
      <c r="B237" s="7" t="s">
        <v>155</v>
      </c>
      <c r="C237" s="8" t="s">
        <v>245</v>
      </c>
      <c r="D237" s="9">
        <v>0.77729999999999999</v>
      </c>
      <c r="E237" s="10">
        <v>2914.875</v>
      </c>
      <c r="F237" s="10">
        <v>3497.85</v>
      </c>
      <c r="G237" s="10">
        <v>5829.75</v>
      </c>
      <c r="H237" s="10">
        <v>6995.7</v>
      </c>
      <c r="I237" s="11"/>
    </row>
    <row r="238" spans="1:9" x14ac:dyDescent="0.4">
      <c r="A238" s="6">
        <v>26749</v>
      </c>
      <c r="B238" s="7" t="s">
        <v>155</v>
      </c>
      <c r="C238" s="8" t="s">
        <v>246</v>
      </c>
      <c r="D238" s="9">
        <v>0.62529999999999997</v>
      </c>
      <c r="E238" s="10">
        <v>2344.875</v>
      </c>
      <c r="F238" s="10">
        <v>2813.85</v>
      </c>
      <c r="G238" s="10">
        <v>4689.75</v>
      </c>
      <c r="H238" s="10">
        <v>5627.7</v>
      </c>
      <c r="I238" s="11"/>
    </row>
    <row r="239" spans="1:9" x14ac:dyDescent="0.4">
      <c r="A239" s="6">
        <v>29013</v>
      </c>
      <c r="B239" s="7" t="s">
        <v>155</v>
      </c>
      <c r="C239" s="8" t="s">
        <v>247</v>
      </c>
      <c r="D239" s="9">
        <v>0.6431</v>
      </c>
      <c r="E239" s="10">
        <v>2411.625</v>
      </c>
      <c r="F239" s="10">
        <v>2893.95</v>
      </c>
      <c r="G239" s="10">
        <v>4823.25</v>
      </c>
      <c r="H239" s="10">
        <v>5787.9</v>
      </c>
      <c r="I239" s="11"/>
    </row>
    <row r="240" spans="1:9" x14ac:dyDescent="0.4">
      <c r="A240" s="6">
        <v>22286</v>
      </c>
      <c r="B240" s="7" t="s">
        <v>155</v>
      </c>
      <c r="C240" s="8" t="s">
        <v>247</v>
      </c>
      <c r="D240" s="9">
        <v>0.60240000000000005</v>
      </c>
      <c r="E240" s="10">
        <v>2259</v>
      </c>
      <c r="F240" s="10">
        <v>2710.8</v>
      </c>
      <c r="G240" s="10">
        <v>4518</v>
      </c>
      <c r="H240" s="10">
        <v>5421.6</v>
      </c>
      <c r="I240" s="11"/>
    </row>
    <row r="241" spans="1:9" x14ac:dyDescent="0.4">
      <c r="A241" s="6">
        <v>23359</v>
      </c>
      <c r="B241" s="7" t="s">
        <v>155</v>
      </c>
      <c r="C241" s="8" t="s">
        <v>248</v>
      </c>
      <c r="D241" s="9">
        <v>0.61680000000000001</v>
      </c>
      <c r="E241" s="10">
        <v>2313</v>
      </c>
      <c r="F241" s="10">
        <v>2775.6000000000004</v>
      </c>
      <c r="G241" s="10">
        <v>4626</v>
      </c>
      <c r="H241" s="10">
        <v>5551.2000000000007</v>
      </c>
      <c r="I241" s="11"/>
    </row>
    <row r="242" spans="1:9" x14ac:dyDescent="0.4">
      <c r="A242" s="6">
        <v>23360</v>
      </c>
      <c r="B242" s="7" t="s">
        <v>155</v>
      </c>
      <c r="C242" s="8" t="s">
        <v>249</v>
      </c>
      <c r="D242" s="9">
        <v>0.65</v>
      </c>
      <c r="E242" s="10">
        <v>2437.5</v>
      </c>
      <c r="F242" s="10">
        <v>2925</v>
      </c>
      <c r="G242" s="10">
        <v>4875</v>
      </c>
      <c r="H242" s="10">
        <v>5850</v>
      </c>
      <c r="I242" s="11"/>
    </row>
    <row r="243" spans="1:9" x14ac:dyDescent="0.4">
      <c r="A243" s="6">
        <v>22287</v>
      </c>
      <c r="B243" s="7" t="s">
        <v>155</v>
      </c>
      <c r="C243" s="8" t="s">
        <v>250</v>
      </c>
      <c r="D243" s="9">
        <v>0.62060000000000004</v>
      </c>
      <c r="E243" s="10">
        <v>2327.25</v>
      </c>
      <c r="F243" s="10">
        <v>2792.7000000000003</v>
      </c>
      <c r="G243" s="10">
        <v>4654.5</v>
      </c>
      <c r="H243" s="10">
        <v>5585.4000000000005</v>
      </c>
      <c r="I243" s="11"/>
    </row>
    <row r="244" spans="1:9" x14ac:dyDescent="0.4">
      <c r="A244" s="6">
        <v>24013</v>
      </c>
      <c r="B244" s="7" t="s">
        <v>155</v>
      </c>
      <c r="C244" s="8" t="s">
        <v>251</v>
      </c>
      <c r="D244" s="9">
        <v>0.67910000000000004</v>
      </c>
      <c r="E244" s="10">
        <v>2546.625</v>
      </c>
      <c r="F244" s="10">
        <v>3055.95</v>
      </c>
      <c r="G244" s="10">
        <v>5093.25</v>
      </c>
      <c r="H244" s="10">
        <v>6111.9</v>
      </c>
      <c r="I244" s="11"/>
    </row>
    <row r="245" spans="1:9" x14ac:dyDescent="0.4">
      <c r="A245" s="6">
        <v>24008</v>
      </c>
      <c r="B245" s="7" t="s">
        <v>155</v>
      </c>
      <c r="C245" s="8" t="s">
        <v>252</v>
      </c>
      <c r="D245" s="9">
        <v>0.67330000000000001</v>
      </c>
      <c r="E245" s="10">
        <v>2524.875</v>
      </c>
      <c r="F245" s="10">
        <v>3029.85</v>
      </c>
      <c r="G245" s="10">
        <v>5049.75</v>
      </c>
      <c r="H245" s="10">
        <v>6059.7</v>
      </c>
      <c r="I245" s="11"/>
    </row>
    <row r="246" spans="1:9" x14ac:dyDescent="0.4">
      <c r="A246" s="6">
        <v>23480</v>
      </c>
      <c r="B246" s="7" t="s">
        <v>155</v>
      </c>
      <c r="C246" s="8" t="s">
        <v>253</v>
      </c>
      <c r="D246" s="9">
        <v>0.66069999999999995</v>
      </c>
      <c r="E246" s="10">
        <v>2477.625</v>
      </c>
      <c r="F246" s="10">
        <v>2973.1499999999996</v>
      </c>
      <c r="G246" s="10">
        <v>4955.25</v>
      </c>
      <c r="H246" s="10">
        <v>5946.2999999999993</v>
      </c>
      <c r="I246" s="11"/>
    </row>
    <row r="247" spans="1:9" x14ac:dyDescent="0.4">
      <c r="A247" s="6">
        <v>24014</v>
      </c>
      <c r="B247" s="7" t="s">
        <v>155</v>
      </c>
      <c r="C247" s="8" t="s">
        <v>254</v>
      </c>
      <c r="D247" s="9">
        <v>0.69289999999999996</v>
      </c>
      <c r="E247" s="10">
        <v>2598.375</v>
      </c>
      <c r="F247" s="10">
        <v>3118.0499999999997</v>
      </c>
      <c r="G247" s="10">
        <v>5196.75</v>
      </c>
      <c r="H247" s="10">
        <v>6236.0999999999995</v>
      </c>
      <c r="I247" s="11"/>
    </row>
    <row r="248" spans="1:9" x14ac:dyDescent="0.4">
      <c r="A248" s="6">
        <v>23481</v>
      </c>
      <c r="B248" s="7" t="s">
        <v>155</v>
      </c>
      <c r="C248" s="8" t="s">
        <v>255</v>
      </c>
      <c r="D248" s="9">
        <v>0.69210000000000005</v>
      </c>
      <c r="E248" s="10">
        <v>2595.375</v>
      </c>
      <c r="F248" s="10">
        <v>3114.4500000000003</v>
      </c>
      <c r="G248" s="10">
        <v>5190.75</v>
      </c>
      <c r="H248" s="10">
        <v>6228.9000000000005</v>
      </c>
      <c r="I248" s="11"/>
    </row>
    <row r="249" spans="1:9" x14ac:dyDescent="0.4">
      <c r="A249" s="6">
        <v>23362</v>
      </c>
      <c r="B249" s="7" t="s">
        <v>155</v>
      </c>
      <c r="C249" s="8" t="s">
        <v>256</v>
      </c>
      <c r="D249" s="9">
        <v>0.73719999999999997</v>
      </c>
      <c r="E249" s="10">
        <v>2764.5</v>
      </c>
      <c r="F249" s="10">
        <v>3317.4</v>
      </c>
      <c r="G249" s="10">
        <v>5529</v>
      </c>
      <c r="H249" s="10">
        <v>6634.8</v>
      </c>
      <c r="I249" s="11"/>
    </row>
    <row r="250" spans="1:9" x14ac:dyDescent="0.4">
      <c r="A250" s="6">
        <v>23361</v>
      </c>
      <c r="B250" s="7" t="s">
        <v>155</v>
      </c>
      <c r="C250" s="8" t="s">
        <v>257</v>
      </c>
      <c r="D250" s="9">
        <v>0.71250000000000002</v>
      </c>
      <c r="E250" s="10">
        <v>2671.875</v>
      </c>
      <c r="F250" s="10">
        <v>3206.25</v>
      </c>
      <c r="G250" s="10">
        <v>5343.75</v>
      </c>
      <c r="H250" s="10">
        <v>6412.5</v>
      </c>
      <c r="I250" s="11"/>
    </row>
    <row r="251" spans="1:9" x14ac:dyDescent="0.4">
      <c r="A251" s="6">
        <v>23363</v>
      </c>
      <c r="B251" s="7" t="s">
        <v>155</v>
      </c>
      <c r="C251" s="8" t="s">
        <v>258</v>
      </c>
      <c r="D251" s="9">
        <v>0.71550000000000002</v>
      </c>
      <c r="E251" s="10">
        <v>2683.125</v>
      </c>
      <c r="F251" s="10">
        <v>3219.75</v>
      </c>
      <c r="G251" s="10">
        <v>5366.25</v>
      </c>
      <c r="H251" s="10">
        <v>6439.5</v>
      </c>
      <c r="I251" s="11"/>
    </row>
    <row r="252" spans="1:9" x14ac:dyDescent="0.4">
      <c r="A252" s="6">
        <v>23364</v>
      </c>
      <c r="B252" s="7" t="s">
        <v>155</v>
      </c>
      <c r="C252" s="8" t="s">
        <v>259</v>
      </c>
      <c r="D252" s="9">
        <v>0.74029999999999996</v>
      </c>
      <c r="E252" s="10">
        <v>2776.125</v>
      </c>
      <c r="F252" s="10">
        <v>3331.35</v>
      </c>
      <c r="G252" s="10">
        <v>5552.25</v>
      </c>
      <c r="H252" s="10">
        <v>6662.7</v>
      </c>
      <c r="I252" s="11"/>
    </row>
    <row r="253" spans="1:9" x14ac:dyDescent="0.4">
      <c r="A253" s="6">
        <v>20807</v>
      </c>
      <c r="B253" s="7" t="s">
        <v>155</v>
      </c>
      <c r="C253" s="8" t="s">
        <v>260</v>
      </c>
      <c r="D253" s="9">
        <v>0.80120000000000002</v>
      </c>
      <c r="E253" s="10">
        <v>3004.5</v>
      </c>
      <c r="F253" s="10">
        <v>3605.3999999999996</v>
      </c>
      <c r="G253" s="10">
        <v>6009</v>
      </c>
      <c r="H253" s="10">
        <v>7210.7999999999993</v>
      </c>
      <c r="I253" s="11"/>
    </row>
    <row r="254" spans="1:9" x14ac:dyDescent="0.4">
      <c r="A254" s="6">
        <v>20808</v>
      </c>
      <c r="B254" s="7" t="s">
        <v>155</v>
      </c>
      <c r="C254" s="8" t="s">
        <v>261</v>
      </c>
      <c r="D254" s="9">
        <v>0.82410000000000005</v>
      </c>
      <c r="E254" s="10">
        <v>3090.375</v>
      </c>
      <c r="F254" s="10">
        <v>3708.4500000000003</v>
      </c>
      <c r="G254" s="10">
        <v>6180.75</v>
      </c>
      <c r="H254" s="10">
        <v>7416.9000000000005</v>
      </c>
      <c r="I254" s="11"/>
    </row>
    <row r="255" spans="1:9" x14ac:dyDescent="0.4">
      <c r="A255" s="6">
        <v>29014</v>
      </c>
      <c r="B255" s="7" t="s">
        <v>155</v>
      </c>
      <c r="C255" s="8" t="s">
        <v>262</v>
      </c>
      <c r="D255" s="9">
        <v>0.73909999999999998</v>
      </c>
      <c r="E255" s="10">
        <v>2771.625</v>
      </c>
      <c r="F255" s="10">
        <v>3325.95</v>
      </c>
      <c r="G255" s="10">
        <v>5543.25</v>
      </c>
      <c r="H255" s="10">
        <v>6651.9</v>
      </c>
      <c r="I255" s="11"/>
    </row>
    <row r="256" spans="1:9" x14ac:dyDescent="0.4">
      <c r="A256" s="6">
        <v>23482</v>
      </c>
      <c r="B256" s="7" t="s">
        <v>155</v>
      </c>
      <c r="C256" s="8" t="s">
        <v>263</v>
      </c>
      <c r="D256" s="9">
        <v>0.71189999999999998</v>
      </c>
      <c r="E256" s="10">
        <v>2669.625</v>
      </c>
      <c r="F256" s="10">
        <v>3203.5499999999997</v>
      </c>
      <c r="G256" s="10">
        <v>5339.25</v>
      </c>
      <c r="H256" s="10">
        <v>6407.0999999999995</v>
      </c>
      <c r="I256" s="11"/>
    </row>
    <row r="257" spans="1:9" x14ac:dyDescent="0.4">
      <c r="A257" s="6">
        <v>20046</v>
      </c>
      <c r="B257" s="7" t="s">
        <v>155</v>
      </c>
      <c r="C257" s="8" t="s">
        <v>264</v>
      </c>
      <c r="D257" s="9">
        <v>0.74199999999999999</v>
      </c>
      <c r="E257" s="10">
        <v>2782.5</v>
      </c>
      <c r="F257" s="10">
        <v>3339</v>
      </c>
      <c r="G257" s="10">
        <v>5565</v>
      </c>
      <c r="H257" s="10">
        <v>6678</v>
      </c>
      <c r="I257" s="11"/>
    </row>
    <row r="258" spans="1:9" x14ac:dyDescent="0.4">
      <c r="A258" s="6">
        <v>22609</v>
      </c>
      <c r="B258" s="7" t="s">
        <v>155</v>
      </c>
      <c r="C258" s="13" t="s">
        <v>265</v>
      </c>
      <c r="D258" s="9">
        <v>0.70579999999999998</v>
      </c>
      <c r="E258" s="10">
        <v>2646.75</v>
      </c>
      <c r="F258" s="10">
        <v>3176.1</v>
      </c>
      <c r="G258" s="10">
        <v>5293.5</v>
      </c>
      <c r="H258" s="10">
        <v>6352.2</v>
      </c>
      <c r="I258" s="11"/>
    </row>
    <row r="259" spans="1:9" x14ac:dyDescent="0.4">
      <c r="A259" s="6">
        <v>22610</v>
      </c>
      <c r="B259" s="7" t="s">
        <v>155</v>
      </c>
      <c r="C259" s="8" t="s">
        <v>266</v>
      </c>
      <c r="D259" s="9">
        <v>0.72929999999999995</v>
      </c>
      <c r="E259" s="10">
        <v>2734.875</v>
      </c>
      <c r="F259" s="10">
        <v>3281.85</v>
      </c>
      <c r="G259" s="10">
        <v>5469.75</v>
      </c>
      <c r="H259" s="10">
        <v>6563.7</v>
      </c>
      <c r="I259" s="11"/>
    </row>
    <row r="260" spans="1:9" x14ac:dyDescent="0.4">
      <c r="A260" s="6">
        <v>20809</v>
      </c>
      <c r="B260" s="7" t="s">
        <v>155</v>
      </c>
      <c r="C260" s="8" t="s">
        <v>267</v>
      </c>
      <c r="D260" s="9">
        <v>0.84119999999999995</v>
      </c>
      <c r="E260" s="10">
        <v>3154.5</v>
      </c>
      <c r="F260" s="10">
        <v>3785.3999999999996</v>
      </c>
      <c r="G260" s="10">
        <v>6309</v>
      </c>
      <c r="H260" s="10">
        <v>7570.7999999999993</v>
      </c>
      <c r="I260" s="11"/>
    </row>
    <row r="261" spans="1:9" x14ac:dyDescent="0.4">
      <c r="A261" s="6">
        <v>20810</v>
      </c>
      <c r="B261" s="7" t="s">
        <v>155</v>
      </c>
      <c r="C261" s="8" t="s">
        <v>268</v>
      </c>
      <c r="D261" s="9">
        <v>0.86780000000000002</v>
      </c>
      <c r="E261" s="10">
        <v>3254.25</v>
      </c>
      <c r="F261" s="10">
        <v>3905.1000000000004</v>
      </c>
      <c r="G261" s="10">
        <v>6508.5</v>
      </c>
      <c r="H261" s="10">
        <v>7810.2000000000007</v>
      </c>
      <c r="I261" s="11"/>
    </row>
    <row r="262" spans="1:9" x14ac:dyDescent="0.4">
      <c r="A262" s="6">
        <v>20047</v>
      </c>
      <c r="B262" s="7" t="s">
        <v>155</v>
      </c>
      <c r="C262" s="8" t="s">
        <v>269</v>
      </c>
      <c r="D262" s="9">
        <v>0.77349999999999997</v>
      </c>
      <c r="E262" s="10">
        <v>2900.625</v>
      </c>
      <c r="F262" s="10">
        <v>3480.7499999999995</v>
      </c>
      <c r="G262" s="10">
        <v>5801.25</v>
      </c>
      <c r="H262" s="10">
        <v>6961.4999999999991</v>
      </c>
      <c r="I262" s="11"/>
    </row>
    <row r="263" spans="1:9" x14ac:dyDescent="0.4">
      <c r="A263" s="6">
        <v>23483</v>
      </c>
      <c r="B263" s="7" t="s">
        <v>155</v>
      </c>
      <c r="C263" s="8" t="s">
        <v>270</v>
      </c>
      <c r="D263" s="9">
        <v>0.76170000000000004</v>
      </c>
      <c r="E263" s="10">
        <v>2856.375</v>
      </c>
      <c r="F263" s="10">
        <v>3427.6499999999996</v>
      </c>
      <c r="G263" s="10">
        <v>5712.75</v>
      </c>
      <c r="H263" s="10">
        <v>6855.2999999999993</v>
      </c>
      <c r="I263" s="11"/>
    </row>
    <row r="264" spans="1:9" x14ac:dyDescent="0.4">
      <c r="A264" s="6">
        <v>24015</v>
      </c>
      <c r="B264" s="7" t="s">
        <v>155</v>
      </c>
      <c r="C264" s="8" t="s">
        <v>271</v>
      </c>
      <c r="D264" s="9">
        <v>0.81459999999999999</v>
      </c>
      <c r="E264" s="10">
        <v>3054.75</v>
      </c>
      <c r="F264" s="10">
        <v>3665.7</v>
      </c>
      <c r="G264" s="10">
        <v>6109.5</v>
      </c>
      <c r="H264" s="10">
        <v>7331.4</v>
      </c>
      <c r="I264" s="11"/>
    </row>
    <row r="265" spans="1:9" x14ac:dyDescent="0.4">
      <c r="A265" s="6">
        <v>24009</v>
      </c>
      <c r="B265" s="7" t="s">
        <v>155</v>
      </c>
      <c r="C265" s="8" t="s">
        <v>272</v>
      </c>
      <c r="D265" s="9">
        <v>0.79590000000000005</v>
      </c>
      <c r="E265" s="10">
        <v>2984.625</v>
      </c>
      <c r="F265" s="10">
        <v>3581.55</v>
      </c>
      <c r="G265" s="10">
        <v>5969.25</v>
      </c>
      <c r="H265" s="10">
        <v>7163.1</v>
      </c>
      <c r="I265" s="11"/>
    </row>
    <row r="266" spans="1:9" x14ac:dyDescent="0.4">
      <c r="A266" s="6">
        <v>27209</v>
      </c>
      <c r="B266" s="7" t="s">
        <v>155</v>
      </c>
      <c r="C266" s="8" t="s">
        <v>273</v>
      </c>
      <c r="D266" s="9">
        <v>0.69499999999999995</v>
      </c>
      <c r="E266" s="10">
        <v>2606.25</v>
      </c>
      <c r="F266" s="10">
        <v>3127.5</v>
      </c>
      <c r="G266" s="10">
        <v>5212.5</v>
      </c>
      <c r="H266" s="10">
        <v>6255</v>
      </c>
      <c r="I266" s="11"/>
    </row>
    <row r="267" spans="1:9" x14ac:dyDescent="0.4">
      <c r="A267" s="6">
        <v>24049</v>
      </c>
      <c r="B267" s="7" t="s">
        <v>155</v>
      </c>
      <c r="C267" s="8" t="s">
        <v>274</v>
      </c>
      <c r="D267" s="9">
        <v>0.76470000000000005</v>
      </c>
      <c r="E267" s="10">
        <v>2867.625</v>
      </c>
      <c r="F267" s="10">
        <v>3441.15</v>
      </c>
      <c r="G267" s="10">
        <v>5735.25</v>
      </c>
      <c r="H267" s="10">
        <v>6882.3</v>
      </c>
      <c r="I267" s="11"/>
    </row>
    <row r="268" spans="1:9" x14ac:dyDescent="0.4">
      <c r="A268" s="6">
        <v>24051</v>
      </c>
      <c r="B268" s="7" t="s">
        <v>155</v>
      </c>
      <c r="C268" s="8" t="s">
        <v>275</v>
      </c>
      <c r="D268" s="9">
        <v>0.76780000000000004</v>
      </c>
      <c r="E268" s="10">
        <v>2879.25</v>
      </c>
      <c r="F268" s="10">
        <v>3455.1</v>
      </c>
      <c r="G268" s="10">
        <v>5758.5</v>
      </c>
      <c r="H268" s="10">
        <v>6910.2</v>
      </c>
      <c r="I268" s="11"/>
    </row>
    <row r="269" spans="1:9" x14ac:dyDescent="0.4">
      <c r="A269" s="6">
        <v>24050</v>
      </c>
      <c r="B269" s="7" t="s">
        <v>155</v>
      </c>
      <c r="C269" s="8" t="s">
        <v>276</v>
      </c>
      <c r="D269" s="9">
        <v>0.79010000000000002</v>
      </c>
      <c r="E269" s="10">
        <v>2962.875</v>
      </c>
      <c r="F269" s="10">
        <v>3555.45</v>
      </c>
      <c r="G269" s="10">
        <v>5925.75</v>
      </c>
      <c r="H269" s="10">
        <v>7110.9</v>
      </c>
      <c r="I269" s="11"/>
    </row>
    <row r="270" spans="1:9" x14ac:dyDescent="0.4">
      <c r="A270" s="6">
        <v>24052</v>
      </c>
      <c r="B270" s="7" t="s">
        <v>155</v>
      </c>
      <c r="C270" s="8" t="s">
        <v>277</v>
      </c>
      <c r="D270" s="9">
        <v>0.79320000000000002</v>
      </c>
      <c r="E270" s="10">
        <v>2974.5</v>
      </c>
      <c r="F270" s="10">
        <v>3569.4</v>
      </c>
      <c r="G270" s="10">
        <v>5949</v>
      </c>
      <c r="H270" s="10">
        <v>7138.8</v>
      </c>
      <c r="I270" s="11"/>
    </row>
    <row r="271" spans="1:9" x14ac:dyDescent="0.4">
      <c r="A271" s="6">
        <v>22307</v>
      </c>
      <c r="B271" s="7" t="s">
        <v>155</v>
      </c>
      <c r="C271" s="8" t="s">
        <v>278</v>
      </c>
      <c r="D271" s="9">
        <v>0.97889999999999999</v>
      </c>
      <c r="E271" s="10">
        <v>3670.875</v>
      </c>
      <c r="F271" s="10">
        <v>4405.05</v>
      </c>
      <c r="G271" s="10">
        <v>7341.75</v>
      </c>
      <c r="H271" s="10">
        <v>8810.1</v>
      </c>
      <c r="I271" s="11"/>
    </row>
    <row r="272" spans="1:9" x14ac:dyDescent="0.4">
      <c r="A272" s="6">
        <v>22304</v>
      </c>
      <c r="B272" s="7" t="s">
        <v>155</v>
      </c>
      <c r="C272" s="8" t="s">
        <v>279</v>
      </c>
      <c r="D272" s="9">
        <v>0.92459999999999998</v>
      </c>
      <c r="E272" s="10">
        <v>3467.25</v>
      </c>
      <c r="F272" s="10">
        <v>4160.7</v>
      </c>
      <c r="G272" s="10">
        <v>6934.5</v>
      </c>
      <c r="H272" s="10">
        <v>8321.4</v>
      </c>
      <c r="I272" s="11"/>
    </row>
    <row r="273" spans="1:9" x14ac:dyDescent="0.4">
      <c r="A273" s="6">
        <v>23484</v>
      </c>
      <c r="B273" s="7" t="s">
        <v>155</v>
      </c>
      <c r="C273" s="8" t="s">
        <v>280</v>
      </c>
      <c r="D273" s="9">
        <v>0.90229999999999999</v>
      </c>
      <c r="E273" s="10">
        <v>3383.625</v>
      </c>
      <c r="F273" s="10">
        <v>4060.35</v>
      </c>
      <c r="G273" s="10">
        <v>6767.25</v>
      </c>
      <c r="H273" s="10">
        <v>8120.7</v>
      </c>
      <c r="I273" s="11"/>
    </row>
    <row r="274" spans="1:9" x14ac:dyDescent="0.4">
      <c r="A274" s="6">
        <v>24968</v>
      </c>
      <c r="B274" s="7" t="s">
        <v>155</v>
      </c>
      <c r="C274" s="8" t="s">
        <v>281</v>
      </c>
      <c r="D274" s="9">
        <v>0.84609999999999996</v>
      </c>
      <c r="E274" s="10">
        <v>3172.875</v>
      </c>
      <c r="F274" s="10">
        <v>3807.45</v>
      </c>
      <c r="G274" s="10">
        <v>6345.75</v>
      </c>
      <c r="H274" s="10">
        <v>7614.9</v>
      </c>
      <c r="I274" s="11"/>
    </row>
    <row r="275" spans="1:9" x14ac:dyDescent="0.4">
      <c r="A275" s="6">
        <v>24016</v>
      </c>
      <c r="B275" s="7" t="s">
        <v>155</v>
      </c>
      <c r="C275" s="8" t="s">
        <v>282</v>
      </c>
      <c r="D275" s="9">
        <v>0.8427</v>
      </c>
      <c r="E275" s="10">
        <v>3160.125</v>
      </c>
      <c r="F275" s="10">
        <v>3792.1499999999996</v>
      </c>
      <c r="G275" s="10">
        <v>6320.25</v>
      </c>
      <c r="H275" s="10">
        <v>7584.2999999999993</v>
      </c>
      <c r="I275" s="11"/>
    </row>
    <row r="276" spans="1:9" x14ac:dyDescent="0.4">
      <c r="A276" s="6">
        <v>22290</v>
      </c>
      <c r="B276" s="7" t="s">
        <v>155</v>
      </c>
      <c r="C276" s="8" t="s">
        <v>283</v>
      </c>
      <c r="D276" s="9">
        <v>0.92510000000000003</v>
      </c>
      <c r="E276" s="10">
        <v>3469.125</v>
      </c>
      <c r="F276" s="10">
        <v>4162.95</v>
      </c>
      <c r="G276" s="10">
        <v>6938.25</v>
      </c>
      <c r="H276" s="10">
        <v>8325.9</v>
      </c>
      <c r="I276" s="11"/>
    </row>
    <row r="277" spans="1:9" x14ac:dyDescent="0.4">
      <c r="A277" s="6">
        <v>22291</v>
      </c>
      <c r="B277" s="7" t="s">
        <v>155</v>
      </c>
      <c r="C277" s="8" t="s">
        <v>284</v>
      </c>
      <c r="D277" s="9">
        <v>0.95099999999999996</v>
      </c>
      <c r="E277" s="10">
        <v>3566.25</v>
      </c>
      <c r="F277" s="10">
        <v>4279.5</v>
      </c>
      <c r="G277" s="10">
        <v>7132.5</v>
      </c>
      <c r="H277" s="10">
        <v>8559</v>
      </c>
      <c r="I277" s="11"/>
    </row>
    <row r="278" spans="1:9" x14ac:dyDescent="0.4">
      <c r="A278" s="6">
        <v>22612</v>
      </c>
      <c r="B278" s="7" t="s">
        <v>155</v>
      </c>
      <c r="C278" s="8" t="s">
        <v>285</v>
      </c>
      <c r="D278" s="9">
        <v>0.99099999999999999</v>
      </c>
      <c r="E278" s="10">
        <v>3716.25</v>
      </c>
      <c r="F278" s="10">
        <v>4459.5</v>
      </c>
      <c r="G278" s="10">
        <v>7432.5</v>
      </c>
      <c r="H278" s="10">
        <v>8919</v>
      </c>
      <c r="I278" s="11"/>
    </row>
    <row r="279" spans="1:9" x14ac:dyDescent="0.4">
      <c r="A279" s="6">
        <v>23038</v>
      </c>
      <c r="B279" s="7" t="s">
        <v>155</v>
      </c>
      <c r="C279" s="8" t="s">
        <v>286</v>
      </c>
      <c r="D279" s="9">
        <v>1.0992</v>
      </c>
      <c r="E279" s="10">
        <v>4122</v>
      </c>
      <c r="F279" s="10">
        <v>4946.3999999999996</v>
      </c>
      <c r="G279" s="10">
        <v>8244</v>
      </c>
      <c r="H279" s="10">
        <v>9892.7999999999993</v>
      </c>
      <c r="I279" s="11"/>
    </row>
    <row r="280" spans="1:9" x14ac:dyDescent="0.4">
      <c r="A280" s="6">
        <v>27229</v>
      </c>
      <c r="B280" s="7" t="s">
        <v>155</v>
      </c>
      <c r="C280" s="8" t="s">
        <v>287</v>
      </c>
      <c r="D280" s="9">
        <v>1.0499000000000001</v>
      </c>
      <c r="E280" s="10">
        <v>3937.125</v>
      </c>
      <c r="F280" s="10">
        <v>4724.55</v>
      </c>
      <c r="G280" s="10">
        <v>7874.25</v>
      </c>
      <c r="H280" s="10">
        <v>9449.1</v>
      </c>
      <c r="I280" s="11"/>
    </row>
    <row r="281" spans="1:9" x14ac:dyDescent="0.4">
      <c r="A281" s="6">
        <v>24010</v>
      </c>
      <c r="B281" s="7" t="s">
        <v>155</v>
      </c>
      <c r="C281" s="8" t="s">
        <v>288</v>
      </c>
      <c r="D281" s="9">
        <v>1.0132000000000001</v>
      </c>
      <c r="E281" s="10">
        <v>3799.5000000000005</v>
      </c>
      <c r="F281" s="10">
        <v>4559.4000000000005</v>
      </c>
      <c r="G281" s="10">
        <v>7599.0000000000009</v>
      </c>
      <c r="H281" s="10">
        <v>9118.8000000000011</v>
      </c>
      <c r="I281" s="11"/>
    </row>
    <row r="282" spans="1:9" x14ac:dyDescent="0.4">
      <c r="A282" s="6">
        <v>22534</v>
      </c>
      <c r="B282" s="7" t="s">
        <v>155</v>
      </c>
      <c r="C282" s="8" t="s">
        <v>289</v>
      </c>
      <c r="D282" s="9">
        <v>0.47110000000000002</v>
      </c>
      <c r="E282" s="10">
        <v>1766.625</v>
      </c>
      <c r="F282" s="10">
        <v>2119.9500000000003</v>
      </c>
      <c r="G282" s="10">
        <v>3533.25</v>
      </c>
      <c r="H282" s="10">
        <v>4239.9000000000005</v>
      </c>
      <c r="I282" s="11"/>
    </row>
    <row r="283" spans="1:9" x14ac:dyDescent="0.4">
      <c r="A283" s="6">
        <v>22427</v>
      </c>
      <c r="B283" s="7" t="s">
        <v>155</v>
      </c>
      <c r="C283" s="8" t="s">
        <v>290</v>
      </c>
      <c r="D283" s="9">
        <v>0.52959999999999996</v>
      </c>
      <c r="E283" s="10">
        <v>1985.9999999999998</v>
      </c>
      <c r="F283" s="10">
        <v>2383.1999999999998</v>
      </c>
      <c r="G283" s="10">
        <v>3971.9999999999995</v>
      </c>
      <c r="H283" s="10">
        <v>4766.3999999999996</v>
      </c>
      <c r="I283" s="11"/>
    </row>
    <row r="284" spans="1:9" x14ac:dyDescent="0.4">
      <c r="A284" s="6">
        <v>30890</v>
      </c>
      <c r="B284" s="7" t="s">
        <v>155</v>
      </c>
      <c r="C284" s="8" t="s">
        <v>291</v>
      </c>
      <c r="D284" s="9">
        <v>0.60450000000000004</v>
      </c>
      <c r="E284" s="10">
        <v>2266.875</v>
      </c>
      <c r="F284" s="10">
        <v>2720.25</v>
      </c>
      <c r="G284" s="10">
        <v>4533.75</v>
      </c>
      <c r="H284" s="10">
        <v>5440.5</v>
      </c>
      <c r="I284" s="11"/>
    </row>
    <row r="285" spans="1:9" x14ac:dyDescent="0.4">
      <c r="A285" s="6">
        <v>22536</v>
      </c>
      <c r="B285" s="7" t="s">
        <v>155</v>
      </c>
      <c r="C285" s="8" t="s">
        <v>292</v>
      </c>
      <c r="D285" s="9">
        <v>0.57089999999999996</v>
      </c>
      <c r="E285" s="10">
        <v>2140.875</v>
      </c>
      <c r="F285" s="10">
        <v>2569.0499999999997</v>
      </c>
      <c r="G285" s="10">
        <v>4281.75</v>
      </c>
      <c r="H285" s="10">
        <v>5138.0999999999995</v>
      </c>
      <c r="I285" s="11"/>
    </row>
    <row r="286" spans="1:9" x14ac:dyDescent="0.4">
      <c r="A286" s="6">
        <v>22535</v>
      </c>
      <c r="B286" s="7" t="s">
        <v>155</v>
      </c>
      <c r="C286" s="8" t="s">
        <v>293</v>
      </c>
      <c r="D286" s="9">
        <v>0.55610000000000004</v>
      </c>
      <c r="E286" s="10">
        <v>2085.375</v>
      </c>
      <c r="F286" s="10">
        <v>2502.4500000000003</v>
      </c>
      <c r="G286" s="10">
        <v>4170.75</v>
      </c>
      <c r="H286" s="10">
        <v>5004.9000000000005</v>
      </c>
      <c r="I286" s="11"/>
    </row>
    <row r="287" spans="1:9" x14ac:dyDescent="0.4">
      <c r="A287" s="6">
        <v>22428</v>
      </c>
      <c r="B287" s="7" t="s">
        <v>155</v>
      </c>
      <c r="C287" s="8" t="s">
        <v>294</v>
      </c>
      <c r="D287" s="9">
        <v>0.59650000000000003</v>
      </c>
      <c r="E287" s="10">
        <v>2236.875</v>
      </c>
      <c r="F287" s="10">
        <v>2684.25</v>
      </c>
      <c r="G287" s="10">
        <v>4473.75</v>
      </c>
      <c r="H287" s="10">
        <v>5368.5</v>
      </c>
      <c r="I287" s="11"/>
    </row>
    <row r="288" spans="1:9" x14ac:dyDescent="0.4">
      <c r="A288" s="6">
        <v>22429</v>
      </c>
      <c r="B288" s="7" t="s">
        <v>155</v>
      </c>
      <c r="C288" s="8" t="s">
        <v>295</v>
      </c>
      <c r="D288" s="9">
        <v>0.6159</v>
      </c>
      <c r="E288" s="10">
        <v>2309.625</v>
      </c>
      <c r="F288" s="10">
        <v>2771.5499999999997</v>
      </c>
      <c r="G288" s="10">
        <v>4619.25</v>
      </c>
      <c r="H288" s="10">
        <v>5543.0999999999995</v>
      </c>
      <c r="I288" s="11"/>
    </row>
    <row r="289" spans="1:9" x14ac:dyDescent="0.4">
      <c r="A289" s="6">
        <v>27691</v>
      </c>
      <c r="B289" s="7" t="s">
        <v>155</v>
      </c>
      <c r="C289" s="8" t="s">
        <v>296</v>
      </c>
      <c r="D289" s="9">
        <v>0.50929999999999997</v>
      </c>
      <c r="E289" s="10">
        <v>1909.875</v>
      </c>
      <c r="F289" s="10">
        <v>2291.85</v>
      </c>
      <c r="G289" s="10">
        <v>3819.75</v>
      </c>
      <c r="H289" s="10">
        <v>4583.7</v>
      </c>
      <c r="I289" s="11"/>
    </row>
    <row r="290" spans="1:9" x14ac:dyDescent="0.4">
      <c r="A290" s="6">
        <v>25869</v>
      </c>
      <c r="B290" s="7" t="s">
        <v>155</v>
      </c>
      <c r="C290" s="8" t="s">
        <v>297</v>
      </c>
      <c r="D290" s="9">
        <v>0.56399999999999995</v>
      </c>
      <c r="E290" s="10">
        <v>2115</v>
      </c>
      <c r="F290" s="10">
        <v>2538</v>
      </c>
      <c r="G290" s="10">
        <v>4230</v>
      </c>
      <c r="H290" s="10">
        <v>5076</v>
      </c>
      <c r="I290" s="11"/>
    </row>
    <row r="291" spans="1:9" x14ac:dyDescent="0.4">
      <c r="A291" s="6">
        <v>27692</v>
      </c>
      <c r="B291" s="7" t="s">
        <v>155</v>
      </c>
      <c r="C291" s="8" t="s">
        <v>298</v>
      </c>
      <c r="D291" s="9">
        <v>0.6079</v>
      </c>
      <c r="E291" s="10">
        <v>2279.625</v>
      </c>
      <c r="F291" s="10">
        <v>2735.55</v>
      </c>
      <c r="G291" s="10">
        <v>4559.25</v>
      </c>
      <c r="H291" s="10">
        <v>5471.1</v>
      </c>
      <c r="I291" s="11"/>
    </row>
    <row r="292" spans="1:9" x14ac:dyDescent="0.4">
      <c r="A292" s="6">
        <v>25870</v>
      </c>
      <c r="B292" s="7" t="s">
        <v>155</v>
      </c>
      <c r="C292" s="8" t="s">
        <v>299</v>
      </c>
      <c r="D292" s="9">
        <v>0.5988</v>
      </c>
      <c r="E292" s="10">
        <v>2245.5</v>
      </c>
      <c r="F292" s="10">
        <v>2694.6</v>
      </c>
      <c r="G292" s="10">
        <v>4491</v>
      </c>
      <c r="H292" s="10">
        <v>5389.2</v>
      </c>
      <c r="I292" s="11"/>
    </row>
    <row r="293" spans="1:9" x14ac:dyDescent="0.4">
      <c r="A293" s="6">
        <v>24988</v>
      </c>
      <c r="B293" s="7" t="s">
        <v>155</v>
      </c>
      <c r="C293" s="8" t="s">
        <v>300</v>
      </c>
      <c r="D293" s="9">
        <v>0.63890000000000002</v>
      </c>
      <c r="E293" s="10">
        <v>2395.875</v>
      </c>
      <c r="F293" s="10">
        <v>2875.05</v>
      </c>
      <c r="G293" s="10">
        <v>4791.75</v>
      </c>
      <c r="H293" s="10">
        <v>5750.1</v>
      </c>
      <c r="I293" s="11"/>
    </row>
    <row r="294" spans="1:9" x14ac:dyDescent="0.4">
      <c r="A294" s="6">
        <v>24989</v>
      </c>
      <c r="B294" s="7" t="s">
        <v>155</v>
      </c>
      <c r="C294" s="8" t="s">
        <v>301</v>
      </c>
      <c r="D294" s="9">
        <v>0.62350000000000005</v>
      </c>
      <c r="E294" s="10">
        <v>2338.125</v>
      </c>
      <c r="F294" s="10">
        <v>2805.7500000000005</v>
      </c>
      <c r="G294" s="10">
        <v>4676.25</v>
      </c>
      <c r="H294" s="10">
        <v>5611.5000000000009</v>
      </c>
      <c r="I294" s="11"/>
    </row>
    <row r="295" spans="1:9" x14ac:dyDescent="0.4">
      <c r="A295" s="6">
        <v>25871</v>
      </c>
      <c r="B295" s="7" t="s">
        <v>155</v>
      </c>
      <c r="C295" s="8" t="s">
        <v>302</v>
      </c>
      <c r="D295" s="9">
        <v>0.6361</v>
      </c>
      <c r="E295" s="10">
        <v>2385.375</v>
      </c>
      <c r="F295" s="10">
        <v>2862.45</v>
      </c>
      <c r="G295" s="10">
        <v>4770.75</v>
      </c>
      <c r="H295" s="10">
        <v>5724.9</v>
      </c>
      <c r="I295" s="11"/>
    </row>
    <row r="296" spans="1:9" x14ac:dyDescent="0.4">
      <c r="A296" s="6">
        <v>24054</v>
      </c>
      <c r="B296" s="7" t="s">
        <v>155</v>
      </c>
      <c r="C296" s="8" t="s">
        <v>303</v>
      </c>
      <c r="D296" s="9">
        <v>0.62729999999999997</v>
      </c>
      <c r="E296" s="10">
        <v>2352.375</v>
      </c>
      <c r="F296" s="10">
        <v>2822.85</v>
      </c>
      <c r="G296" s="10">
        <v>4704.75</v>
      </c>
      <c r="H296" s="10">
        <v>5645.7</v>
      </c>
      <c r="I296" s="11"/>
    </row>
    <row r="297" spans="1:9" x14ac:dyDescent="0.4">
      <c r="A297" s="6">
        <v>25872</v>
      </c>
      <c r="B297" s="7" t="s">
        <v>155</v>
      </c>
      <c r="C297" s="8" t="s">
        <v>304</v>
      </c>
      <c r="D297" s="9">
        <v>0.66849999999999998</v>
      </c>
      <c r="E297" s="10">
        <v>2506.875</v>
      </c>
      <c r="F297" s="10">
        <v>3008.2499999999995</v>
      </c>
      <c r="G297" s="10">
        <v>5013.75</v>
      </c>
      <c r="H297" s="10">
        <v>6016.4999999999991</v>
      </c>
      <c r="I297" s="11"/>
    </row>
    <row r="298" spans="1:9" x14ac:dyDescent="0.4">
      <c r="A298" s="6">
        <v>24055</v>
      </c>
      <c r="B298" s="7" t="s">
        <v>155</v>
      </c>
      <c r="C298" s="8" t="s">
        <v>305</v>
      </c>
      <c r="D298" s="9">
        <v>0.73399999999999999</v>
      </c>
      <c r="E298" s="10">
        <v>2752.5</v>
      </c>
      <c r="F298" s="10">
        <v>3302.9999999999995</v>
      </c>
      <c r="G298" s="10">
        <v>5505</v>
      </c>
      <c r="H298" s="10">
        <v>6605.9999999999991</v>
      </c>
      <c r="I298" s="11"/>
    </row>
    <row r="299" spans="1:9" x14ac:dyDescent="0.4">
      <c r="A299" s="6">
        <v>24056</v>
      </c>
      <c r="B299" s="7" t="s">
        <v>155</v>
      </c>
      <c r="C299" s="8" t="s">
        <v>306</v>
      </c>
      <c r="D299" s="9">
        <v>0.73709999999999998</v>
      </c>
      <c r="E299" s="10">
        <v>2764.125</v>
      </c>
      <c r="F299" s="10">
        <v>3316.95</v>
      </c>
      <c r="G299" s="10">
        <v>5528.25</v>
      </c>
      <c r="H299" s="10">
        <v>6633.9</v>
      </c>
      <c r="I299" s="11"/>
    </row>
    <row r="300" spans="1:9" x14ac:dyDescent="0.4">
      <c r="A300" s="6">
        <v>26769</v>
      </c>
      <c r="B300" s="7" t="s">
        <v>155</v>
      </c>
      <c r="C300" s="8" t="s">
        <v>307</v>
      </c>
      <c r="D300" s="9">
        <v>0.83960000000000001</v>
      </c>
      <c r="E300" s="10">
        <v>3148.5</v>
      </c>
      <c r="F300" s="10">
        <v>3778.2</v>
      </c>
      <c r="G300" s="10">
        <v>6297</v>
      </c>
      <c r="H300" s="10">
        <v>7556.4</v>
      </c>
      <c r="I300" s="11"/>
    </row>
    <row r="301" spans="1:9" x14ac:dyDescent="0.4">
      <c r="A301" s="6">
        <v>26389</v>
      </c>
      <c r="B301" s="7" t="s">
        <v>155</v>
      </c>
      <c r="C301" s="8" t="s">
        <v>308</v>
      </c>
      <c r="D301" s="9">
        <v>0.66339999999999999</v>
      </c>
      <c r="E301" s="10">
        <v>2487.75</v>
      </c>
      <c r="F301" s="10">
        <v>2985.3</v>
      </c>
      <c r="G301" s="10">
        <v>4975.5</v>
      </c>
      <c r="H301" s="10">
        <v>5970.6</v>
      </c>
      <c r="I301" s="11"/>
    </row>
    <row r="302" spans="1:9" x14ac:dyDescent="0.4">
      <c r="A302" s="6">
        <v>26390</v>
      </c>
      <c r="B302" s="7" t="s">
        <v>155</v>
      </c>
      <c r="C302" s="8" t="s">
        <v>309</v>
      </c>
      <c r="D302" s="9">
        <v>0.68959999999999999</v>
      </c>
      <c r="E302" s="10">
        <v>2586</v>
      </c>
      <c r="F302" s="10">
        <v>3103.2</v>
      </c>
      <c r="G302" s="10">
        <v>5172</v>
      </c>
      <c r="H302" s="10">
        <v>6206.4</v>
      </c>
      <c r="I302" s="11"/>
    </row>
    <row r="303" spans="1:9" x14ac:dyDescent="0.4">
      <c r="A303" s="6">
        <v>28673</v>
      </c>
      <c r="B303" s="7" t="s">
        <v>155</v>
      </c>
      <c r="C303" s="8" t="s">
        <v>310</v>
      </c>
      <c r="D303" s="9">
        <v>0.74690000000000001</v>
      </c>
      <c r="E303" s="10">
        <v>2800.875</v>
      </c>
      <c r="F303" s="10">
        <v>3361.0499999999997</v>
      </c>
      <c r="G303" s="10">
        <v>5601.75</v>
      </c>
      <c r="H303" s="10">
        <v>6722.0999999999995</v>
      </c>
      <c r="I303" s="11"/>
    </row>
    <row r="304" spans="1:9" x14ac:dyDescent="0.4">
      <c r="A304" s="6">
        <v>26788</v>
      </c>
      <c r="B304" s="7" t="s">
        <v>155</v>
      </c>
      <c r="C304" s="8" t="s">
        <v>311</v>
      </c>
      <c r="D304" s="9">
        <v>0.752</v>
      </c>
      <c r="E304" s="10">
        <v>2820</v>
      </c>
      <c r="F304" s="10">
        <v>3384</v>
      </c>
      <c r="G304" s="10">
        <v>5640</v>
      </c>
      <c r="H304" s="10">
        <v>6768</v>
      </c>
      <c r="I304" s="11"/>
    </row>
    <row r="305" spans="1:9" x14ac:dyDescent="0.4">
      <c r="A305" s="6">
        <v>26391</v>
      </c>
      <c r="B305" s="7" t="s">
        <v>155</v>
      </c>
      <c r="C305" s="8" t="s">
        <v>312</v>
      </c>
      <c r="D305" s="9">
        <v>0.84440000000000004</v>
      </c>
      <c r="E305" s="10">
        <v>3166.5</v>
      </c>
      <c r="F305" s="10">
        <v>3799.7999999999997</v>
      </c>
      <c r="G305" s="10">
        <v>6333</v>
      </c>
      <c r="H305" s="10">
        <v>7599.5999999999995</v>
      </c>
      <c r="I305" s="11"/>
    </row>
    <row r="306" spans="1:9" x14ac:dyDescent="0.4">
      <c r="A306" s="6">
        <v>21302</v>
      </c>
      <c r="B306" s="7" t="s">
        <v>155</v>
      </c>
      <c r="C306" s="8" t="s">
        <v>313</v>
      </c>
      <c r="D306" s="9">
        <v>0.99319999999999997</v>
      </c>
      <c r="E306" s="10">
        <v>3724.5</v>
      </c>
      <c r="F306" s="10">
        <v>4469.3999999999996</v>
      </c>
      <c r="G306" s="10">
        <v>7449</v>
      </c>
      <c r="H306" s="10">
        <v>8938.7999999999993</v>
      </c>
      <c r="I306" s="11"/>
    </row>
    <row r="307" spans="1:9" x14ac:dyDescent="0.4">
      <c r="A307" s="6">
        <v>28601</v>
      </c>
      <c r="B307" s="7" t="s">
        <v>155</v>
      </c>
      <c r="C307" s="8" t="s">
        <v>314</v>
      </c>
      <c r="D307" s="9">
        <v>0.99139999999999995</v>
      </c>
      <c r="E307" s="10">
        <v>3717.75</v>
      </c>
      <c r="F307" s="10">
        <v>4461.2999999999993</v>
      </c>
      <c r="G307" s="10">
        <v>7435.5</v>
      </c>
      <c r="H307" s="10">
        <v>8922.5999999999985</v>
      </c>
      <c r="I307" s="11"/>
    </row>
    <row r="308" spans="1:9" x14ac:dyDescent="0.4">
      <c r="A308" s="6">
        <v>28397</v>
      </c>
      <c r="B308" s="7" t="s">
        <v>155</v>
      </c>
      <c r="C308" s="8" t="s">
        <v>315</v>
      </c>
      <c r="D308" s="9">
        <v>0.84960000000000002</v>
      </c>
      <c r="E308" s="10">
        <v>3186</v>
      </c>
      <c r="F308" s="10">
        <v>3823.2</v>
      </c>
      <c r="G308" s="10">
        <v>6372</v>
      </c>
      <c r="H308" s="10">
        <v>7646.4</v>
      </c>
      <c r="I308" s="11"/>
    </row>
    <row r="309" spans="1:9" x14ac:dyDescent="0.4">
      <c r="A309" s="6">
        <v>21301</v>
      </c>
      <c r="B309" s="7" t="s">
        <v>155</v>
      </c>
      <c r="C309" s="8" t="s">
        <v>316</v>
      </c>
      <c r="D309" s="9">
        <v>0.81359999999999999</v>
      </c>
      <c r="E309" s="10">
        <v>3051</v>
      </c>
      <c r="F309" s="10">
        <v>3661.2</v>
      </c>
      <c r="G309" s="10">
        <v>6102</v>
      </c>
      <c r="H309" s="10">
        <v>7322.4</v>
      </c>
      <c r="I309" s="11"/>
    </row>
    <row r="310" spans="1:9" x14ac:dyDescent="0.4">
      <c r="A310" s="6">
        <v>26790</v>
      </c>
      <c r="B310" s="7" t="s">
        <v>155</v>
      </c>
      <c r="C310" s="8" t="s">
        <v>317</v>
      </c>
      <c r="D310" s="9">
        <v>0.81220000000000003</v>
      </c>
      <c r="E310" s="10">
        <v>3045.75</v>
      </c>
      <c r="F310" s="10">
        <v>3654.8999999999996</v>
      </c>
      <c r="G310" s="10">
        <v>6091.5</v>
      </c>
      <c r="H310" s="10">
        <v>7309.7999999999993</v>
      </c>
      <c r="I310" s="11"/>
    </row>
    <row r="311" spans="1:9" x14ac:dyDescent="0.4">
      <c r="A311" s="6">
        <v>21376</v>
      </c>
      <c r="B311" s="7" t="s">
        <v>155</v>
      </c>
      <c r="C311" s="8" t="s">
        <v>318</v>
      </c>
      <c r="D311" s="9">
        <v>0.84119999999999995</v>
      </c>
      <c r="E311" s="10">
        <v>3154.5</v>
      </c>
      <c r="F311" s="10">
        <v>3785.3999999999996</v>
      </c>
      <c r="G311" s="10">
        <v>6309</v>
      </c>
      <c r="H311" s="10">
        <v>7570.7999999999993</v>
      </c>
      <c r="I311" s="11"/>
    </row>
    <row r="312" spans="1:9" x14ac:dyDescent="0.4">
      <c r="A312" s="6">
        <v>21849</v>
      </c>
      <c r="B312" s="7" t="s">
        <v>155</v>
      </c>
      <c r="C312" s="8" t="s">
        <v>319</v>
      </c>
      <c r="D312" s="9">
        <v>1.0349999999999999</v>
      </c>
      <c r="E312" s="10">
        <v>3881.2499999999995</v>
      </c>
      <c r="F312" s="10">
        <v>4657.4999999999991</v>
      </c>
      <c r="G312" s="10">
        <v>7762.4999999999991</v>
      </c>
      <c r="H312" s="10">
        <v>9314.9999999999982</v>
      </c>
      <c r="I312" s="11"/>
    </row>
    <row r="313" spans="1:9" x14ac:dyDescent="0.4">
      <c r="A313" s="6">
        <v>28401</v>
      </c>
      <c r="B313" s="7" t="s">
        <v>155</v>
      </c>
      <c r="C313" s="8" t="s">
        <v>320</v>
      </c>
      <c r="D313" s="9">
        <v>1.091</v>
      </c>
      <c r="E313" s="10">
        <v>4091.25</v>
      </c>
      <c r="F313" s="10">
        <v>4909.5</v>
      </c>
      <c r="G313" s="10">
        <v>8182.5</v>
      </c>
      <c r="H313" s="10">
        <v>9819</v>
      </c>
      <c r="I313" s="11"/>
    </row>
    <row r="314" spans="1:9" x14ac:dyDescent="0.4">
      <c r="A314" s="6">
        <v>21953</v>
      </c>
      <c r="B314" s="7" t="s">
        <v>155</v>
      </c>
      <c r="C314" s="8" t="s">
        <v>321</v>
      </c>
      <c r="D314" s="9">
        <v>0.88219999999999998</v>
      </c>
      <c r="E314" s="10">
        <v>3308.25</v>
      </c>
      <c r="F314" s="10">
        <v>3969.9</v>
      </c>
      <c r="G314" s="10">
        <v>6616.5</v>
      </c>
      <c r="H314" s="10">
        <v>7939.8</v>
      </c>
      <c r="I314" s="11"/>
    </row>
    <row r="315" spans="1:9" x14ac:dyDescent="0.4">
      <c r="A315" s="6">
        <v>22616</v>
      </c>
      <c r="B315" s="7" t="s">
        <v>155</v>
      </c>
      <c r="C315" s="8" t="s">
        <v>322</v>
      </c>
      <c r="D315" s="9">
        <v>0.80810000000000004</v>
      </c>
      <c r="E315" s="10">
        <v>3030.375</v>
      </c>
      <c r="F315" s="10">
        <v>3636.4500000000003</v>
      </c>
      <c r="G315" s="10">
        <v>6060.75</v>
      </c>
      <c r="H315" s="10">
        <v>7272.9000000000005</v>
      </c>
      <c r="I315" s="11"/>
    </row>
    <row r="316" spans="1:9" x14ac:dyDescent="0.4">
      <c r="A316" s="6">
        <v>21848</v>
      </c>
      <c r="B316" s="7" t="s">
        <v>155</v>
      </c>
      <c r="C316" s="8" t="s">
        <v>323</v>
      </c>
      <c r="D316" s="9">
        <v>0.84889999999999999</v>
      </c>
      <c r="E316" s="10">
        <v>3183.375</v>
      </c>
      <c r="F316" s="10">
        <v>3820.05</v>
      </c>
      <c r="G316" s="10">
        <v>6366.75</v>
      </c>
      <c r="H316" s="10">
        <v>7640.1</v>
      </c>
      <c r="I316" s="11"/>
    </row>
    <row r="317" spans="1:9" x14ac:dyDescent="0.4">
      <c r="A317" s="6">
        <v>28400</v>
      </c>
      <c r="B317" s="7" t="s">
        <v>155</v>
      </c>
      <c r="C317" s="8" t="s">
        <v>324</v>
      </c>
      <c r="D317" s="9">
        <v>0.88400000000000001</v>
      </c>
      <c r="E317" s="10">
        <v>3315</v>
      </c>
      <c r="F317" s="10">
        <v>3978</v>
      </c>
      <c r="G317" s="10">
        <v>6630</v>
      </c>
      <c r="H317" s="10">
        <v>7956</v>
      </c>
      <c r="I317" s="11"/>
    </row>
    <row r="318" spans="1:9" x14ac:dyDescent="0.4">
      <c r="A318" s="6">
        <v>27694</v>
      </c>
      <c r="B318" s="7" t="s">
        <v>155</v>
      </c>
      <c r="C318" s="8" t="s">
        <v>325</v>
      </c>
      <c r="D318" s="9">
        <v>0.97399999999999998</v>
      </c>
      <c r="E318" s="10">
        <v>3652.5</v>
      </c>
      <c r="F318" s="10">
        <v>4382.9999999999991</v>
      </c>
      <c r="G318" s="10">
        <v>7305</v>
      </c>
      <c r="H318" s="10">
        <v>8765.9999999999982</v>
      </c>
      <c r="I318" s="11"/>
    </row>
    <row r="319" spans="1:9" x14ac:dyDescent="0.4">
      <c r="A319" s="6">
        <v>27695</v>
      </c>
      <c r="B319" s="7" t="s">
        <v>155</v>
      </c>
      <c r="C319" s="8" t="s">
        <v>326</v>
      </c>
      <c r="D319" s="9">
        <v>1.1425000000000001</v>
      </c>
      <c r="E319" s="10">
        <v>4284.375</v>
      </c>
      <c r="F319" s="10">
        <v>5141.25</v>
      </c>
      <c r="G319" s="10">
        <v>8568.75</v>
      </c>
      <c r="H319" s="10">
        <v>10282.5</v>
      </c>
      <c r="I319" s="11"/>
    </row>
    <row r="320" spans="1:9" x14ac:dyDescent="0.4">
      <c r="A320" s="6">
        <v>27668</v>
      </c>
      <c r="B320" s="7" t="s">
        <v>327</v>
      </c>
      <c r="C320" s="8" t="s">
        <v>328</v>
      </c>
      <c r="D320" s="9">
        <v>0.37109999999999999</v>
      </c>
      <c r="E320" s="10">
        <v>1391.625</v>
      </c>
      <c r="F320" s="10">
        <v>1669.95</v>
      </c>
      <c r="G320" s="10">
        <v>2783.25</v>
      </c>
      <c r="H320" s="10">
        <v>3339.9</v>
      </c>
      <c r="I320" s="11"/>
    </row>
    <row r="321" spans="1:9" x14ac:dyDescent="0.4">
      <c r="A321" s="6">
        <v>23487</v>
      </c>
      <c r="B321" s="7" t="s">
        <v>327</v>
      </c>
      <c r="C321" s="8" t="s">
        <v>329</v>
      </c>
      <c r="D321" s="9">
        <v>0.39689999999999998</v>
      </c>
      <c r="E321" s="10">
        <v>1488.375</v>
      </c>
      <c r="F321" s="10">
        <v>1786.0499999999997</v>
      </c>
      <c r="G321" s="10">
        <v>2976.75</v>
      </c>
      <c r="H321" s="10">
        <v>3572.0999999999995</v>
      </c>
      <c r="I321" s="11"/>
    </row>
    <row r="322" spans="1:9" x14ac:dyDescent="0.4">
      <c r="A322" s="6">
        <v>26808</v>
      </c>
      <c r="B322" s="7" t="s">
        <v>327</v>
      </c>
      <c r="C322" s="8" t="s">
        <v>330</v>
      </c>
      <c r="D322" s="9">
        <v>0.36570000000000003</v>
      </c>
      <c r="E322" s="10">
        <v>1371.375</v>
      </c>
      <c r="F322" s="10">
        <v>1645.65</v>
      </c>
      <c r="G322" s="10">
        <v>2742.75</v>
      </c>
      <c r="H322" s="10">
        <v>3291.3</v>
      </c>
      <c r="I322" s="11"/>
    </row>
    <row r="323" spans="1:9" x14ac:dyDescent="0.4">
      <c r="A323" s="6">
        <v>29476</v>
      </c>
      <c r="B323" s="7" t="s">
        <v>327</v>
      </c>
      <c r="C323" s="8" t="s">
        <v>331</v>
      </c>
      <c r="D323" s="9">
        <v>0.41299999999999998</v>
      </c>
      <c r="E323" s="10">
        <v>1548.75</v>
      </c>
      <c r="F323" s="10">
        <v>1858.4999999999998</v>
      </c>
      <c r="G323" s="10">
        <v>3097.5</v>
      </c>
      <c r="H323" s="10">
        <v>3716.9999999999995</v>
      </c>
      <c r="I323" s="11"/>
    </row>
    <row r="324" spans="1:9" x14ac:dyDescent="0.4">
      <c r="A324" s="6">
        <v>26809</v>
      </c>
      <c r="B324" s="7" t="s">
        <v>327</v>
      </c>
      <c r="C324" s="8" t="s">
        <v>332</v>
      </c>
      <c r="D324" s="9">
        <v>0.46039999999999998</v>
      </c>
      <c r="E324" s="10">
        <v>1726.5</v>
      </c>
      <c r="F324" s="10">
        <v>2071.7999999999997</v>
      </c>
      <c r="G324" s="10">
        <v>3453</v>
      </c>
      <c r="H324" s="10">
        <v>4143.5999999999995</v>
      </c>
      <c r="I324" s="11"/>
    </row>
    <row r="325" spans="1:9" x14ac:dyDescent="0.4">
      <c r="A325" s="6">
        <v>29712</v>
      </c>
      <c r="B325" s="7" t="s">
        <v>327</v>
      </c>
      <c r="C325" s="8" t="s">
        <v>333</v>
      </c>
      <c r="D325" s="9">
        <v>0.40679999999999999</v>
      </c>
      <c r="E325" s="10">
        <v>1525.5</v>
      </c>
      <c r="F325" s="10">
        <v>1830.6</v>
      </c>
      <c r="G325" s="10">
        <v>3051</v>
      </c>
      <c r="H325" s="10">
        <v>3661.2</v>
      </c>
      <c r="I325" s="11"/>
    </row>
    <row r="326" spans="1:9" x14ac:dyDescent="0.4">
      <c r="A326" s="6">
        <v>23300</v>
      </c>
      <c r="B326" s="7" t="s">
        <v>327</v>
      </c>
      <c r="C326" s="8" t="s">
        <v>334</v>
      </c>
      <c r="D326" s="9">
        <v>0.37509999999999999</v>
      </c>
      <c r="E326" s="10">
        <v>1406.625</v>
      </c>
      <c r="F326" s="10">
        <v>1687.9499999999998</v>
      </c>
      <c r="G326" s="10">
        <v>2813.25</v>
      </c>
      <c r="H326" s="10">
        <v>3375.8999999999996</v>
      </c>
      <c r="I326" s="11"/>
    </row>
    <row r="327" spans="1:9" x14ac:dyDescent="0.4">
      <c r="A327" s="6">
        <v>23299</v>
      </c>
      <c r="B327" s="7" t="s">
        <v>327</v>
      </c>
      <c r="C327" s="8" t="s">
        <v>335</v>
      </c>
      <c r="D327" s="9">
        <v>0.34760000000000002</v>
      </c>
      <c r="E327" s="10">
        <v>1303.5</v>
      </c>
      <c r="F327" s="10">
        <v>1564.2</v>
      </c>
      <c r="G327" s="10">
        <v>2607</v>
      </c>
      <c r="H327" s="10">
        <v>3128.4</v>
      </c>
      <c r="I327" s="11"/>
    </row>
    <row r="328" spans="1:9" x14ac:dyDescent="0.4">
      <c r="A328" s="6">
        <v>22022</v>
      </c>
      <c r="B328" s="7" t="s">
        <v>327</v>
      </c>
      <c r="C328" s="8" t="s">
        <v>336</v>
      </c>
      <c r="D328" s="9">
        <v>0.38619999999999999</v>
      </c>
      <c r="E328" s="10">
        <v>1448.25</v>
      </c>
      <c r="F328" s="10">
        <v>1737.8999999999999</v>
      </c>
      <c r="G328" s="10">
        <v>2896.5</v>
      </c>
      <c r="H328" s="10">
        <v>3475.7999999999997</v>
      </c>
      <c r="I328" s="11"/>
    </row>
    <row r="329" spans="1:9" x14ac:dyDescent="0.4">
      <c r="A329" s="6">
        <v>22680</v>
      </c>
      <c r="B329" s="7" t="s">
        <v>327</v>
      </c>
      <c r="C329" s="8" t="s">
        <v>337</v>
      </c>
      <c r="D329" s="9">
        <v>0.38109999999999999</v>
      </c>
      <c r="E329" s="10">
        <v>1429.125</v>
      </c>
      <c r="F329" s="10">
        <v>1714.9499999999998</v>
      </c>
      <c r="G329" s="10">
        <v>2858.25</v>
      </c>
      <c r="H329" s="10">
        <v>3429.8999999999996</v>
      </c>
      <c r="I329" s="11"/>
    </row>
    <row r="330" spans="1:9" x14ac:dyDescent="0.4">
      <c r="A330" s="6">
        <v>22681</v>
      </c>
      <c r="B330" s="7" t="s">
        <v>327</v>
      </c>
      <c r="C330" s="8" t="s">
        <v>338</v>
      </c>
      <c r="D330" s="9">
        <v>0.3891</v>
      </c>
      <c r="E330" s="10">
        <v>1459.125</v>
      </c>
      <c r="F330" s="10">
        <v>1750.95</v>
      </c>
      <c r="G330" s="10">
        <v>2918.25</v>
      </c>
      <c r="H330" s="10">
        <v>3501.9</v>
      </c>
      <c r="I330" s="11"/>
    </row>
    <row r="331" spans="1:9" x14ac:dyDescent="0.4">
      <c r="A331" s="6">
        <v>29308</v>
      </c>
      <c r="B331" s="7" t="s">
        <v>327</v>
      </c>
      <c r="C331" s="8" t="s">
        <v>339</v>
      </c>
      <c r="D331" s="9">
        <v>0.47260000000000002</v>
      </c>
      <c r="E331" s="10">
        <v>1772.25</v>
      </c>
      <c r="F331" s="10">
        <v>2126.6999999999998</v>
      </c>
      <c r="G331" s="10">
        <v>3544.5</v>
      </c>
      <c r="H331" s="10">
        <v>4253.3999999999996</v>
      </c>
      <c r="I331" s="11"/>
    </row>
    <row r="332" spans="1:9" x14ac:dyDescent="0.4">
      <c r="A332" s="6">
        <v>27698</v>
      </c>
      <c r="B332" s="7" t="s">
        <v>327</v>
      </c>
      <c r="C332" s="8" t="s">
        <v>340</v>
      </c>
      <c r="D332" s="9">
        <v>0.38129999999999997</v>
      </c>
      <c r="E332" s="10">
        <v>1429.875</v>
      </c>
      <c r="F332" s="10">
        <v>1715.85</v>
      </c>
      <c r="G332" s="10">
        <v>2859.75</v>
      </c>
      <c r="H332" s="10">
        <v>3431.7</v>
      </c>
      <c r="I332" s="11"/>
    </row>
    <row r="333" spans="1:9" x14ac:dyDescent="0.4">
      <c r="A333" s="6">
        <v>27697</v>
      </c>
      <c r="B333" s="7" t="s">
        <v>327</v>
      </c>
      <c r="C333" s="8" t="s">
        <v>341</v>
      </c>
      <c r="D333" s="9">
        <v>0.3992</v>
      </c>
      <c r="E333" s="10">
        <v>1497</v>
      </c>
      <c r="F333" s="10">
        <v>1796.3999999999999</v>
      </c>
      <c r="G333" s="10">
        <v>2994</v>
      </c>
      <c r="H333" s="10">
        <v>3592.7999999999997</v>
      </c>
      <c r="I333" s="11"/>
    </row>
    <row r="334" spans="1:9" x14ac:dyDescent="0.4">
      <c r="A334" s="6">
        <v>21628</v>
      </c>
      <c r="B334" s="7" t="s">
        <v>327</v>
      </c>
      <c r="C334" s="8" t="s">
        <v>342</v>
      </c>
      <c r="D334" s="9">
        <v>0.37959999999999999</v>
      </c>
      <c r="E334" s="10">
        <v>1423.5</v>
      </c>
      <c r="F334" s="10">
        <v>1708.1999999999998</v>
      </c>
      <c r="G334" s="10">
        <v>2847</v>
      </c>
      <c r="H334" s="10">
        <v>3416.3999999999996</v>
      </c>
      <c r="I334" s="11"/>
    </row>
    <row r="335" spans="1:9" x14ac:dyDescent="0.4">
      <c r="A335" s="6">
        <v>26410</v>
      </c>
      <c r="B335" s="7" t="s">
        <v>327</v>
      </c>
      <c r="C335" s="8" t="s">
        <v>343</v>
      </c>
      <c r="D335" s="9">
        <v>0.4239</v>
      </c>
      <c r="E335" s="10">
        <v>1589.625</v>
      </c>
      <c r="F335" s="10">
        <v>1907.5500000000002</v>
      </c>
      <c r="G335" s="10">
        <v>3179.25</v>
      </c>
      <c r="H335" s="10">
        <v>3815.1000000000004</v>
      </c>
      <c r="I335" s="11"/>
    </row>
    <row r="336" spans="1:9" x14ac:dyDescent="0.4">
      <c r="A336" s="6">
        <v>26411</v>
      </c>
      <c r="B336" s="7" t="s">
        <v>327</v>
      </c>
      <c r="C336" s="8" t="s">
        <v>344</v>
      </c>
      <c r="D336" s="9">
        <v>0.43269999999999997</v>
      </c>
      <c r="E336" s="10">
        <v>1622.625</v>
      </c>
      <c r="F336" s="10">
        <v>1947.1499999999996</v>
      </c>
      <c r="G336" s="10">
        <v>3245.25</v>
      </c>
      <c r="H336" s="10">
        <v>3894.2999999999993</v>
      </c>
      <c r="I336" s="11"/>
    </row>
    <row r="337" spans="1:9" x14ac:dyDescent="0.4">
      <c r="A337" s="6">
        <v>26412</v>
      </c>
      <c r="B337" s="7" t="s">
        <v>327</v>
      </c>
      <c r="C337" s="8" t="s">
        <v>345</v>
      </c>
      <c r="D337" s="9">
        <v>0.4743</v>
      </c>
      <c r="E337" s="10">
        <v>1778.625</v>
      </c>
      <c r="F337" s="10">
        <v>2134.35</v>
      </c>
      <c r="G337" s="10">
        <v>3557.25</v>
      </c>
      <c r="H337" s="10">
        <v>4268.7</v>
      </c>
      <c r="I337" s="11"/>
    </row>
    <row r="338" spans="1:9" x14ac:dyDescent="0.4">
      <c r="A338" s="6">
        <v>26488</v>
      </c>
      <c r="B338" s="7" t="s">
        <v>327</v>
      </c>
      <c r="C338" s="8" t="s">
        <v>346</v>
      </c>
      <c r="D338" s="9">
        <v>0.50180000000000002</v>
      </c>
      <c r="E338" s="10">
        <v>1881.75</v>
      </c>
      <c r="F338" s="10">
        <v>2258.1</v>
      </c>
      <c r="G338" s="10">
        <v>3763.5</v>
      </c>
      <c r="H338" s="10">
        <v>4516.2</v>
      </c>
      <c r="I338" s="11"/>
    </row>
    <row r="339" spans="1:9" x14ac:dyDescent="0.4">
      <c r="A339" s="6">
        <v>28629</v>
      </c>
      <c r="B339" s="7" t="s">
        <v>327</v>
      </c>
      <c r="C339" s="8" t="s">
        <v>347</v>
      </c>
      <c r="D339" s="9">
        <v>0.44319999999999998</v>
      </c>
      <c r="E339" s="10">
        <v>1662</v>
      </c>
      <c r="F339" s="10">
        <v>1994.3999999999999</v>
      </c>
      <c r="G339" s="10">
        <v>3324</v>
      </c>
      <c r="H339" s="10">
        <v>3988.7999999999997</v>
      </c>
      <c r="I339" s="11"/>
    </row>
    <row r="340" spans="1:9" x14ac:dyDescent="0.4">
      <c r="A340" s="6">
        <v>30200</v>
      </c>
      <c r="B340" s="7" t="s">
        <v>327</v>
      </c>
      <c r="C340" s="8" t="s">
        <v>348</v>
      </c>
      <c r="D340" s="9">
        <v>0.48749999999999999</v>
      </c>
      <c r="E340" s="10">
        <v>1828.125</v>
      </c>
      <c r="F340" s="10">
        <v>2193.75</v>
      </c>
      <c r="G340" s="10">
        <v>3656.25</v>
      </c>
      <c r="H340" s="10">
        <v>4387.5</v>
      </c>
      <c r="I340" s="11"/>
    </row>
    <row r="341" spans="1:9" x14ac:dyDescent="0.4">
      <c r="A341" s="6">
        <v>22309</v>
      </c>
      <c r="B341" s="7" t="s">
        <v>327</v>
      </c>
      <c r="C341" s="8" t="s">
        <v>349</v>
      </c>
      <c r="D341" s="9">
        <v>0.4844</v>
      </c>
      <c r="E341" s="10">
        <v>1816.5</v>
      </c>
      <c r="F341" s="10">
        <v>2179.8000000000002</v>
      </c>
      <c r="G341" s="10">
        <v>3633</v>
      </c>
      <c r="H341" s="10">
        <v>4359.6000000000004</v>
      </c>
      <c r="I341" s="11"/>
    </row>
    <row r="342" spans="1:9" x14ac:dyDescent="0.4">
      <c r="A342" s="6">
        <v>22310</v>
      </c>
      <c r="B342" s="7" t="s">
        <v>327</v>
      </c>
      <c r="C342" s="8" t="s">
        <v>350</v>
      </c>
      <c r="D342" s="9">
        <v>0.52029999999999998</v>
      </c>
      <c r="E342" s="10">
        <v>1951.125</v>
      </c>
      <c r="F342" s="10">
        <v>2341.3499999999995</v>
      </c>
      <c r="G342" s="10">
        <v>3902.25</v>
      </c>
      <c r="H342" s="10">
        <v>4682.6999999999989</v>
      </c>
      <c r="I342" s="11"/>
    </row>
    <row r="343" spans="1:9" x14ac:dyDescent="0.4">
      <c r="A343" s="6">
        <v>27701</v>
      </c>
      <c r="B343" s="7" t="s">
        <v>327</v>
      </c>
      <c r="C343" s="8" t="s">
        <v>351</v>
      </c>
      <c r="D343" s="9">
        <v>0.48759999999999998</v>
      </c>
      <c r="E343" s="10">
        <v>1828.5</v>
      </c>
      <c r="F343" s="10">
        <v>2194.1999999999998</v>
      </c>
      <c r="G343" s="10">
        <v>3657</v>
      </c>
      <c r="H343" s="10">
        <v>4388.3999999999996</v>
      </c>
      <c r="I343" s="11"/>
    </row>
    <row r="344" spans="1:9" x14ac:dyDescent="0.4">
      <c r="A344" s="6">
        <v>27702</v>
      </c>
      <c r="B344" s="7" t="s">
        <v>327</v>
      </c>
      <c r="C344" s="8" t="s">
        <v>352</v>
      </c>
      <c r="D344" s="9">
        <v>0.52380000000000004</v>
      </c>
      <c r="E344" s="10">
        <v>1964.2500000000002</v>
      </c>
      <c r="F344" s="10">
        <v>2357.1</v>
      </c>
      <c r="G344" s="10">
        <v>3928.5000000000005</v>
      </c>
      <c r="H344" s="10">
        <v>4714.2</v>
      </c>
      <c r="I344" s="11"/>
    </row>
    <row r="345" spans="1:9" x14ac:dyDescent="0.4">
      <c r="A345" s="6">
        <v>22311</v>
      </c>
      <c r="B345" s="7" t="s">
        <v>327</v>
      </c>
      <c r="C345" s="8" t="s">
        <v>353</v>
      </c>
      <c r="D345" s="9">
        <v>0.49509999999999998</v>
      </c>
      <c r="E345" s="10">
        <v>1856.625</v>
      </c>
      <c r="F345" s="10">
        <v>2227.9499999999998</v>
      </c>
      <c r="G345" s="10">
        <v>3713.25</v>
      </c>
      <c r="H345" s="10">
        <v>4455.8999999999996</v>
      </c>
      <c r="I345" s="11"/>
    </row>
    <row r="346" spans="1:9" x14ac:dyDescent="0.4">
      <c r="A346" s="6">
        <v>22312</v>
      </c>
      <c r="B346" s="7" t="s">
        <v>327</v>
      </c>
      <c r="C346" s="8" t="s">
        <v>354</v>
      </c>
      <c r="D346" s="9">
        <v>0.52700000000000002</v>
      </c>
      <c r="E346" s="10">
        <v>1976.25</v>
      </c>
      <c r="F346" s="10">
        <v>2371.5</v>
      </c>
      <c r="G346" s="10">
        <v>3952.5</v>
      </c>
      <c r="H346" s="10">
        <v>4743</v>
      </c>
      <c r="I346" s="11"/>
    </row>
    <row r="347" spans="1:9" x14ac:dyDescent="0.4">
      <c r="A347" s="6">
        <v>22904</v>
      </c>
      <c r="B347" s="7" t="s">
        <v>327</v>
      </c>
      <c r="C347" s="8" t="s">
        <v>355</v>
      </c>
      <c r="D347" s="9">
        <v>0.37230000000000002</v>
      </c>
      <c r="E347" s="10">
        <v>1396.125</v>
      </c>
      <c r="F347" s="10">
        <v>1675.35</v>
      </c>
      <c r="G347" s="10">
        <v>2792.25</v>
      </c>
      <c r="H347" s="10">
        <v>3350.7</v>
      </c>
      <c r="I347" s="11"/>
    </row>
    <row r="348" spans="1:9" x14ac:dyDescent="0.4">
      <c r="A348" s="6">
        <v>28631</v>
      </c>
      <c r="B348" s="7" t="s">
        <v>327</v>
      </c>
      <c r="C348" s="8" t="s">
        <v>356</v>
      </c>
      <c r="D348" s="9">
        <v>0.47270000000000001</v>
      </c>
      <c r="E348" s="10">
        <v>1772.625</v>
      </c>
      <c r="F348" s="10">
        <v>2127.15</v>
      </c>
      <c r="G348" s="10">
        <v>3545.25</v>
      </c>
      <c r="H348" s="10">
        <v>4254.3</v>
      </c>
      <c r="I348" s="11"/>
    </row>
    <row r="349" spans="1:9" x14ac:dyDescent="0.4">
      <c r="A349" s="6">
        <v>26441</v>
      </c>
      <c r="B349" s="7" t="s">
        <v>327</v>
      </c>
      <c r="C349" s="8" t="s">
        <v>357</v>
      </c>
      <c r="D349" s="9">
        <v>0.433</v>
      </c>
      <c r="E349" s="10">
        <v>1623.75</v>
      </c>
      <c r="F349" s="10">
        <v>1948.4999999999998</v>
      </c>
      <c r="G349" s="10">
        <v>3247.5</v>
      </c>
      <c r="H349" s="10">
        <v>3896.9999999999995</v>
      </c>
      <c r="I349" s="11"/>
    </row>
    <row r="350" spans="1:9" x14ac:dyDescent="0.4">
      <c r="A350" s="6">
        <v>26442</v>
      </c>
      <c r="B350" s="7" t="s">
        <v>327</v>
      </c>
      <c r="C350" s="8" t="s">
        <v>358</v>
      </c>
      <c r="D350" s="9">
        <v>0.44579999999999997</v>
      </c>
      <c r="E350" s="10">
        <v>1671.75</v>
      </c>
      <c r="F350" s="10">
        <v>2006.1</v>
      </c>
      <c r="G350" s="10">
        <v>3343.5</v>
      </c>
      <c r="H350" s="10">
        <v>4012.2</v>
      </c>
      <c r="I350" s="11"/>
    </row>
    <row r="351" spans="1:9" x14ac:dyDescent="0.4">
      <c r="A351" s="6">
        <v>26443</v>
      </c>
      <c r="B351" s="7" t="s">
        <v>327</v>
      </c>
      <c r="C351" s="8" t="s">
        <v>359</v>
      </c>
      <c r="D351" s="9">
        <v>0.48330000000000001</v>
      </c>
      <c r="E351" s="10">
        <v>1812.375</v>
      </c>
      <c r="F351" s="10">
        <v>2174.85</v>
      </c>
      <c r="G351" s="10">
        <v>3624.75</v>
      </c>
      <c r="H351" s="10">
        <v>4349.7</v>
      </c>
      <c r="I351" s="11"/>
    </row>
    <row r="352" spans="1:9" x14ac:dyDescent="0.4">
      <c r="A352" s="6">
        <v>28632</v>
      </c>
      <c r="B352" s="7" t="s">
        <v>327</v>
      </c>
      <c r="C352" s="8" t="s">
        <v>360</v>
      </c>
      <c r="D352" s="9">
        <v>0.53869999999999996</v>
      </c>
      <c r="E352" s="10">
        <v>2020.1249999999998</v>
      </c>
      <c r="F352" s="10">
        <v>2424.1499999999996</v>
      </c>
      <c r="G352" s="10">
        <v>4040.2499999999995</v>
      </c>
      <c r="H352" s="10">
        <v>4848.2999999999993</v>
      </c>
      <c r="I352" s="11"/>
    </row>
    <row r="353" spans="1:9" x14ac:dyDescent="0.4">
      <c r="A353" s="6">
        <v>26489</v>
      </c>
      <c r="B353" s="7" t="s">
        <v>327</v>
      </c>
      <c r="C353" s="8" t="s">
        <v>361</v>
      </c>
      <c r="D353" s="9">
        <v>0.51090000000000002</v>
      </c>
      <c r="E353" s="10">
        <v>1915.875</v>
      </c>
      <c r="F353" s="10">
        <v>2299.0499999999997</v>
      </c>
      <c r="G353" s="10">
        <v>3831.75</v>
      </c>
      <c r="H353" s="10">
        <v>4598.0999999999995</v>
      </c>
      <c r="I353" s="11"/>
    </row>
    <row r="354" spans="1:9" x14ac:dyDescent="0.4">
      <c r="A354" s="6">
        <v>23729</v>
      </c>
      <c r="B354" s="7" t="s">
        <v>327</v>
      </c>
      <c r="C354" s="8" t="s">
        <v>362</v>
      </c>
      <c r="D354" s="9">
        <v>0.56799999999999995</v>
      </c>
      <c r="E354" s="10">
        <v>2130</v>
      </c>
      <c r="F354" s="10">
        <v>2555.9999999999995</v>
      </c>
      <c r="G354" s="10">
        <v>4260</v>
      </c>
      <c r="H354" s="10">
        <v>5111.9999999999991</v>
      </c>
      <c r="I354" s="11"/>
    </row>
    <row r="355" spans="1:9" x14ac:dyDescent="0.4">
      <c r="A355" s="6">
        <v>29928</v>
      </c>
      <c r="B355" s="7" t="s">
        <v>327</v>
      </c>
      <c r="C355" s="8" t="s">
        <v>363</v>
      </c>
      <c r="D355" s="9">
        <v>0.51500000000000001</v>
      </c>
      <c r="E355" s="10">
        <v>1931.25</v>
      </c>
      <c r="F355" s="10">
        <v>2317.5</v>
      </c>
      <c r="G355" s="10">
        <v>3862.5</v>
      </c>
      <c r="H355" s="10">
        <v>4635</v>
      </c>
      <c r="I355" s="11"/>
    </row>
    <row r="356" spans="1:9" x14ac:dyDescent="0.4">
      <c r="A356" s="6">
        <v>29795</v>
      </c>
      <c r="B356" s="7" t="s">
        <v>364</v>
      </c>
      <c r="C356" s="8" t="s">
        <v>365</v>
      </c>
      <c r="D356" s="9">
        <v>0.57189999999999996</v>
      </c>
      <c r="E356" s="10">
        <v>2144.625</v>
      </c>
      <c r="F356" s="10">
        <v>2573.5499999999997</v>
      </c>
      <c r="G356" s="10">
        <v>4289.25</v>
      </c>
      <c r="H356" s="10">
        <v>5147.0999999999995</v>
      </c>
      <c r="I356" s="11"/>
    </row>
    <row r="357" spans="1:9" x14ac:dyDescent="0.4">
      <c r="A357" s="6">
        <v>29796</v>
      </c>
      <c r="B357" s="7" t="s">
        <v>364</v>
      </c>
      <c r="C357" s="8" t="s">
        <v>366</v>
      </c>
      <c r="D357" s="9">
        <v>0.6159</v>
      </c>
      <c r="E357" s="10">
        <v>2309.625</v>
      </c>
      <c r="F357" s="10">
        <v>2771.5499999999997</v>
      </c>
      <c r="G357" s="10">
        <v>4619.25</v>
      </c>
      <c r="H357" s="10">
        <v>5543.0999999999995</v>
      </c>
      <c r="I357" s="11"/>
    </row>
    <row r="358" spans="1:9" x14ac:dyDescent="0.4">
      <c r="A358" s="6">
        <v>27460</v>
      </c>
      <c r="B358" s="7" t="s">
        <v>367</v>
      </c>
      <c r="C358" s="8" t="s">
        <v>368</v>
      </c>
      <c r="D358" s="9">
        <v>0.38769999999999999</v>
      </c>
      <c r="E358" s="10">
        <v>1453.875</v>
      </c>
      <c r="F358" s="10">
        <v>1744.6499999999999</v>
      </c>
      <c r="G358" s="10">
        <v>2907.75</v>
      </c>
      <c r="H358" s="10">
        <v>3489.2999999999997</v>
      </c>
      <c r="I358" s="11"/>
    </row>
    <row r="359" spans="1:9" x14ac:dyDescent="0.4">
      <c r="A359" s="6">
        <v>27459</v>
      </c>
      <c r="B359" s="7" t="s">
        <v>367</v>
      </c>
      <c r="C359" s="8" t="s">
        <v>369</v>
      </c>
      <c r="D359" s="9">
        <v>0.33310000000000001</v>
      </c>
      <c r="E359" s="10">
        <v>1249.125</v>
      </c>
      <c r="F359" s="10">
        <v>1498.95</v>
      </c>
      <c r="G359" s="10">
        <v>2498.25</v>
      </c>
      <c r="H359" s="10">
        <v>2997.9</v>
      </c>
      <c r="I359" s="11"/>
    </row>
    <row r="360" spans="1:9" x14ac:dyDescent="0.4">
      <c r="A360" s="6">
        <v>27706</v>
      </c>
      <c r="B360" s="7" t="s">
        <v>367</v>
      </c>
      <c r="C360" s="8" t="s">
        <v>370</v>
      </c>
      <c r="D360" s="9">
        <v>0.41549999999999998</v>
      </c>
      <c r="E360" s="10">
        <v>1558.125</v>
      </c>
      <c r="F360" s="10">
        <v>1869.7499999999998</v>
      </c>
      <c r="G360" s="10">
        <v>3116.25</v>
      </c>
      <c r="H360" s="10">
        <v>3739.4999999999995</v>
      </c>
      <c r="I360" s="11"/>
    </row>
    <row r="361" spans="1:9" x14ac:dyDescent="0.4">
      <c r="A361" s="6">
        <v>27454</v>
      </c>
      <c r="B361" s="7" t="s">
        <v>367</v>
      </c>
      <c r="C361" s="8" t="s">
        <v>371</v>
      </c>
      <c r="D361" s="9">
        <v>0.37990000000000002</v>
      </c>
      <c r="E361" s="10">
        <v>1424.625</v>
      </c>
      <c r="F361" s="10">
        <v>1709.55</v>
      </c>
      <c r="G361" s="10">
        <v>2849.25</v>
      </c>
      <c r="H361" s="10">
        <v>3419.1</v>
      </c>
      <c r="I361" s="11"/>
    </row>
    <row r="362" spans="1:9" x14ac:dyDescent="0.4">
      <c r="A362" s="6">
        <v>27453</v>
      </c>
      <c r="B362" s="7" t="s">
        <v>367</v>
      </c>
      <c r="C362" s="8" t="s">
        <v>372</v>
      </c>
      <c r="D362" s="9">
        <v>0.3392</v>
      </c>
      <c r="E362" s="10">
        <v>1272</v>
      </c>
      <c r="F362" s="10">
        <v>1526.4</v>
      </c>
      <c r="G362" s="10">
        <v>2544</v>
      </c>
      <c r="H362" s="10">
        <v>3052.8</v>
      </c>
      <c r="I362" s="11"/>
    </row>
    <row r="363" spans="1:9" x14ac:dyDescent="0.4">
      <c r="A363" s="6">
        <v>23492</v>
      </c>
      <c r="B363" s="7" t="s">
        <v>367</v>
      </c>
      <c r="C363" s="8" t="s">
        <v>373</v>
      </c>
      <c r="D363" s="9">
        <v>0.31580000000000003</v>
      </c>
      <c r="E363" s="10">
        <v>1184.25</v>
      </c>
      <c r="F363" s="10">
        <v>1421.1000000000001</v>
      </c>
      <c r="G363" s="10">
        <v>2368.5</v>
      </c>
      <c r="H363" s="10">
        <v>2842.2000000000003</v>
      </c>
      <c r="I363" s="11"/>
    </row>
    <row r="364" spans="1:9" x14ac:dyDescent="0.4">
      <c r="A364" s="6">
        <v>23493</v>
      </c>
      <c r="B364" s="7" t="s">
        <v>367</v>
      </c>
      <c r="C364" s="8" t="s">
        <v>374</v>
      </c>
      <c r="D364" s="9">
        <v>0.32069999999999999</v>
      </c>
      <c r="E364" s="10">
        <v>1202.625</v>
      </c>
      <c r="F364" s="10">
        <v>1443.1499999999999</v>
      </c>
      <c r="G364" s="10">
        <v>2405.25</v>
      </c>
      <c r="H364" s="10">
        <v>2886.2999999999997</v>
      </c>
      <c r="I364" s="11"/>
    </row>
    <row r="365" spans="1:9" x14ac:dyDescent="0.4">
      <c r="A365" s="6">
        <v>27704</v>
      </c>
      <c r="B365" s="7" t="s">
        <v>367</v>
      </c>
      <c r="C365" s="8" t="s">
        <v>375</v>
      </c>
      <c r="D365" s="9">
        <v>0.32469999999999999</v>
      </c>
      <c r="E365" s="10">
        <v>1217.625</v>
      </c>
      <c r="F365" s="10">
        <v>1461.1499999999999</v>
      </c>
      <c r="G365" s="10">
        <v>2435.25</v>
      </c>
      <c r="H365" s="10">
        <v>2922.2999999999997</v>
      </c>
      <c r="I365" s="11"/>
    </row>
    <row r="366" spans="1:9" x14ac:dyDescent="0.4">
      <c r="A366" s="6">
        <v>27705</v>
      </c>
      <c r="B366" s="7" t="s">
        <v>367</v>
      </c>
      <c r="C366" s="8" t="s">
        <v>376</v>
      </c>
      <c r="D366" s="9">
        <v>0.34810000000000002</v>
      </c>
      <c r="E366" s="10">
        <v>1305.375</v>
      </c>
      <c r="F366" s="10">
        <v>1566.45</v>
      </c>
      <c r="G366" s="10">
        <v>2610.75</v>
      </c>
      <c r="H366" s="10">
        <v>3132.9</v>
      </c>
      <c r="I366" s="11"/>
    </row>
    <row r="367" spans="1:9" x14ac:dyDescent="0.4">
      <c r="A367" s="6">
        <v>23494</v>
      </c>
      <c r="B367" s="7" t="s">
        <v>367</v>
      </c>
      <c r="C367" s="8" t="s">
        <v>377</v>
      </c>
      <c r="D367" s="9">
        <v>0.30830000000000002</v>
      </c>
      <c r="E367" s="10">
        <v>1156.125</v>
      </c>
      <c r="F367" s="10">
        <v>1387.3500000000001</v>
      </c>
      <c r="G367" s="10">
        <v>2312.25</v>
      </c>
      <c r="H367" s="10">
        <v>2774.7000000000003</v>
      </c>
      <c r="I367" s="11"/>
    </row>
    <row r="368" spans="1:9" x14ac:dyDescent="0.4">
      <c r="A368" s="6">
        <v>29054</v>
      </c>
      <c r="B368" s="7" t="s">
        <v>367</v>
      </c>
      <c r="C368" s="8" t="s">
        <v>378</v>
      </c>
      <c r="D368" s="9">
        <v>0.32019999999999998</v>
      </c>
      <c r="E368" s="10">
        <v>1200.75</v>
      </c>
      <c r="F368" s="10">
        <v>1440.8999999999999</v>
      </c>
      <c r="G368" s="10">
        <v>2401.5</v>
      </c>
      <c r="H368" s="10">
        <v>2881.7999999999997</v>
      </c>
      <c r="I368" s="11"/>
    </row>
    <row r="369" spans="1:9" x14ac:dyDescent="0.4">
      <c r="A369" s="6">
        <v>23495</v>
      </c>
      <c r="B369" s="7" t="s">
        <v>367</v>
      </c>
      <c r="C369" s="8" t="s">
        <v>379</v>
      </c>
      <c r="D369" s="9">
        <v>0.33639999999999998</v>
      </c>
      <c r="E369" s="10">
        <v>1261.5</v>
      </c>
      <c r="F369" s="10">
        <v>1513.8</v>
      </c>
      <c r="G369" s="10">
        <v>2523</v>
      </c>
      <c r="H369" s="10">
        <v>3027.6</v>
      </c>
      <c r="I369" s="11"/>
    </row>
    <row r="370" spans="1:9" x14ac:dyDescent="0.4">
      <c r="A370" s="6">
        <v>27703</v>
      </c>
      <c r="B370" s="7" t="s">
        <v>367</v>
      </c>
      <c r="C370" s="8" t="s">
        <v>380</v>
      </c>
      <c r="D370" s="9">
        <v>0.33960000000000001</v>
      </c>
      <c r="E370" s="10">
        <v>1273.5</v>
      </c>
      <c r="F370" s="10">
        <v>1528.2</v>
      </c>
      <c r="G370" s="10">
        <v>2547</v>
      </c>
      <c r="H370" s="10">
        <v>3056.4</v>
      </c>
      <c r="I370" s="11"/>
    </row>
    <row r="371" spans="1:9" x14ac:dyDescent="0.4">
      <c r="A371" s="6">
        <v>28217</v>
      </c>
      <c r="B371" s="7" t="s">
        <v>381</v>
      </c>
      <c r="C371" s="8" t="s">
        <v>382</v>
      </c>
      <c r="D371" s="9">
        <v>0.40889999999999999</v>
      </c>
      <c r="E371" s="10">
        <v>1533.375</v>
      </c>
      <c r="F371" s="10">
        <v>1840.0499999999997</v>
      </c>
      <c r="G371" s="10">
        <v>3066.75</v>
      </c>
      <c r="H371" s="10">
        <v>3680.0999999999995</v>
      </c>
      <c r="I371" s="11"/>
    </row>
    <row r="372" spans="1:9" x14ac:dyDescent="0.4">
      <c r="A372" s="6">
        <v>29713</v>
      </c>
      <c r="B372" s="7" t="s">
        <v>381</v>
      </c>
      <c r="C372" s="8" t="s">
        <v>383</v>
      </c>
      <c r="D372" s="9">
        <v>0.4617</v>
      </c>
      <c r="E372" s="10">
        <v>1731.375</v>
      </c>
      <c r="F372" s="10">
        <v>2077.65</v>
      </c>
      <c r="G372" s="10">
        <v>3462.75</v>
      </c>
      <c r="H372" s="10">
        <v>4155.3</v>
      </c>
      <c r="I372" s="11"/>
    </row>
    <row r="373" spans="1:9" x14ac:dyDescent="0.4">
      <c r="A373" s="6">
        <v>28218</v>
      </c>
      <c r="B373" s="7" t="s">
        <v>381</v>
      </c>
      <c r="C373" s="8" t="s">
        <v>384</v>
      </c>
      <c r="D373" s="9">
        <v>0.47510000000000002</v>
      </c>
      <c r="E373" s="10">
        <v>1781.625</v>
      </c>
      <c r="F373" s="10">
        <v>2137.9499999999998</v>
      </c>
      <c r="G373" s="10">
        <v>3563.25</v>
      </c>
      <c r="H373" s="10">
        <v>4275.8999999999996</v>
      </c>
      <c r="I373" s="11"/>
    </row>
    <row r="374" spans="1:9" x14ac:dyDescent="0.4">
      <c r="A374" s="6">
        <v>21693</v>
      </c>
      <c r="B374" s="7" t="s">
        <v>381</v>
      </c>
      <c r="C374" s="8" t="s">
        <v>385</v>
      </c>
      <c r="D374" s="9">
        <v>0.39750000000000002</v>
      </c>
      <c r="E374" s="10">
        <v>1490.625</v>
      </c>
      <c r="F374" s="10">
        <v>1788.75</v>
      </c>
      <c r="G374" s="10">
        <v>2981.25</v>
      </c>
      <c r="H374" s="10">
        <v>3577.5</v>
      </c>
      <c r="I374" s="11"/>
    </row>
    <row r="375" spans="1:9" x14ac:dyDescent="0.4">
      <c r="A375" s="6">
        <v>22004</v>
      </c>
      <c r="B375" s="7" t="s">
        <v>381</v>
      </c>
      <c r="C375" s="8" t="s">
        <v>386</v>
      </c>
      <c r="D375" s="9">
        <v>0.37890000000000001</v>
      </c>
      <c r="E375" s="10">
        <v>1420.875</v>
      </c>
      <c r="F375" s="10">
        <v>1705.05</v>
      </c>
      <c r="G375" s="10">
        <v>2841.75</v>
      </c>
      <c r="H375" s="10">
        <v>3410.1</v>
      </c>
      <c r="I375" s="11"/>
    </row>
    <row r="376" spans="1:9" x14ac:dyDescent="0.4">
      <c r="A376" s="6">
        <v>24510</v>
      </c>
      <c r="B376" s="7" t="s">
        <v>381</v>
      </c>
      <c r="C376" s="8" t="s">
        <v>387</v>
      </c>
      <c r="D376" s="9">
        <v>0.40550000000000003</v>
      </c>
      <c r="E376" s="10">
        <v>1520.625</v>
      </c>
      <c r="F376" s="10">
        <v>1824.7500000000002</v>
      </c>
      <c r="G376" s="10">
        <v>3041.25</v>
      </c>
      <c r="H376" s="10">
        <v>3649.5000000000005</v>
      </c>
      <c r="I376" s="11"/>
    </row>
    <row r="377" spans="1:9" x14ac:dyDescent="0.4">
      <c r="A377" s="6">
        <v>21662</v>
      </c>
      <c r="B377" s="7" t="s">
        <v>381</v>
      </c>
      <c r="C377" s="8" t="s">
        <v>388</v>
      </c>
      <c r="D377" s="9">
        <v>0.4194</v>
      </c>
      <c r="E377" s="10">
        <v>1572.75</v>
      </c>
      <c r="F377" s="10">
        <v>1887.2999999999997</v>
      </c>
      <c r="G377" s="10">
        <v>3145.5</v>
      </c>
      <c r="H377" s="10">
        <v>3774.5999999999995</v>
      </c>
      <c r="I377" s="11"/>
    </row>
    <row r="378" spans="1:9" x14ac:dyDescent="0.4">
      <c r="A378" s="6">
        <v>21663</v>
      </c>
      <c r="B378" s="7" t="s">
        <v>381</v>
      </c>
      <c r="C378" s="8" t="s">
        <v>389</v>
      </c>
      <c r="D378" s="9">
        <v>0.43809999999999999</v>
      </c>
      <c r="E378" s="10">
        <v>1642.875</v>
      </c>
      <c r="F378" s="10">
        <v>1971.4499999999998</v>
      </c>
      <c r="G378" s="10">
        <v>3285.75</v>
      </c>
      <c r="H378" s="10">
        <v>3942.8999999999996</v>
      </c>
      <c r="I378" s="11"/>
    </row>
    <row r="379" spans="1:9" x14ac:dyDescent="0.4">
      <c r="A379" s="6">
        <v>30162</v>
      </c>
      <c r="B379" s="7" t="s">
        <v>381</v>
      </c>
      <c r="C379" s="8" t="s">
        <v>390</v>
      </c>
      <c r="D379" s="9">
        <v>0.51090000000000002</v>
      </c>
      <c r="E379" s="10">
        <v>1915.875</v>
      </c>
      <c r="F379" s="10">
        <v>2299.0499999999997</v>
      </c>
      <c r="G379" s="10">
        <v>3831.75</v>
      </c>
      <c r="H379" s="10">
        <v>4598.0999999999995</v>
      </c>
      <c r="I379" s="11"/>
    </row>
    <row r="380" spans="1:9" x14ac:dyDescent="0.4">
      <c r="A380" s="6">
        <v>24529</v>
      </c>
      <c r="B380" s="7" t="s">
        <v>381</v>
      </c>
      <c r="C380" s="8" t="s">
        <v>391</v>
      </c>
      <c r="D380" s="9">
        <v>0.42470000000000002</v>
      </c>
      <c r="E380" s="10">
        <v>1592.625</v>
      </c>
      <c r="F380" s="10">
        <v>1911.1499999999999</v>
      </c>
      <c r="G380" s="10">
        <v>3185.25</v>
      </c>
      <c r="H380" s="10">
        <v>3822.2999999999997</v>
      </c>
      <c r="I380" s="11"/>
    </row>
    <row r="381" spans="1:9" x14ac:dyDescent="0.4">
      <c r="A381" s="6">
        <v>21881</v>
      </c>
      <c r="B381" s="7" t="s">
        <v>381</v>
      </c>
      <c r="C381" s="8" t="s">
        <v>392</v>
      </c>
      <c r="D381" s="9">
        <v>0.4259</v>
      </c>
      <c r="E381" s="10">
        <v>1597.125</v>
      </c>
      <c r="F381" s="10">
        <v>1916.55</v>
      </c>
      <c r="G381" s="10">
        <v>3194.25</v>
      </c>
      <c r="H381" s="10">
        <v>3833.1</v>
      </c>
      <c r="I381" s="11"/>
    </row>
    <row r="382" spans="1:9" x14ac:dyDescent="0.4">
      <c r="A382" s="6">
        <v>22027</v>
      </c>
      <c r="B382" s="7" t="s">
        <v>381</v>
      </c>
      <c r="C382" s="8" t="s">
        <v>393</v>
      </c>
      <c r="D382" s="9">
        <v>0.47839999999999999</v>
      </c>
      <c r="E382" s="10">
        <v>1794</v>
      </c>
      <c r="F382" s="10">
        <v>2152.7999999999997</v>
      </c>
      <c r="G382" s="10">
        <v>3588</v>
      </c>
      <c r="H382" s="10">
        <v>4305.5999999999995</v>
      </c>
      <c r="I382" s="11"/>
    </row>
    <row r="383" spans="1:9" x14ac:dyDescent="0.4">
      <c r="A383" s="6">
        <v>22028</v>
      </c>
      <c r="B383" s="7" t="s">
        <v>381</v>
      </c>
      <c r="C383" s="8" t="s">
        <v>394</v>
      </c>
      <c r="D383" s="9">
        <v>0.52359999999999995</v>
      </c>
      <c r="E383" s="10">
        <v>1963.4999999999998</v>
      </c>
      <c r="F383" s="10">
        <v>2356.1999999999994</v>
      </c>
      <c r="G383" s="10">
        <v>3926.9999999999995</v>
      </c>
      <c r="H383" s="10">
        <v>4712.3999999999987</v>
      </c>
      <c r="I383" s="11"/>
    </row>
    <row r="384" spans="1:9" x14ac:dyDescent="0.4">
      <c r="A384" s="6">
        <v>29768</v>
      </c>
      <c r="B384" s="7" t="s">
        <v>381</v>
      </c>
      <c r="C384" s="8" t="s">
        <v>395</v>
      </c>
      <c r="D384" s="9">
        <v>0.53559999999999997</v>
      </c>
      <c r="E384" s="10">
        <v>2008.4999999999998</v>
      </c>
      <c r="F384" s="10">
        <v>2410.1999999999998</v>
      </c>
      <c r="G384" s="10">
        <v>4016.9999999999995</v>
      </c>
      <c r="H384" s="10">
        <v>4820.3999999999996</v>
      </c>
      <c r="I384" s="11"/>
    </row>
    <row r="385" spans="1:9" x14ac:dyDescent="0.4">
      <c r="A385" s="6">
        <v>21695</v>
      </c>
      <c r="B385" s="7" t="s">
        <v>381</v>
      </c>
      <c r="C385" s="8" t="s">
        <v>396</v>
      </c>
      <c r="D385" s="9">
        <v>0.47710000000000002</v>
      </c>
      <c r="E385" s="10">
        <v>1789.125</v>
      </c>
      <c r="F385" s="10">
        <v>2146.9500000000003</v>
      </c>
      <c r="G385" s="10">
        <v>3578.25</v>
      </c>
      <c r="H385" s="10">
        <v>4293.9000000000005</v>
      </c>
      <c r="I385" s="11"/>
    </row>
    <row r="386" spans="1:9" x14ac:dyDescent="0.4">
      <c r="A386" s="6">
        <v>22314</v>
      </c>
      <c r="B386" s="7" t="s">
        <v>381</v>
      </c>
      <c r="C386" s="8" t="s">
        <v>397</v>
      </c>
      <c r="D386" s="9">
        <v>0.50239999999999996</v>
      </c>
      <c r="E386" s="10">
        <v>1883.9999999999998</v>
      </c>
      <c r="F386" s="10">
        <v>2260.7999999999997</v>
      </c>
      <c r="G386" s="10">
        <v>3767.9999999999995</v>
      </c>
      <c r="H386" s="10">
        <v>4521.5999999999995</v>
      </c>
      <c r="I386" s="11"/>
    </row>
    <row r="387" spans="1:9" x14ac:dyDescent="0.4">
      <c r="A387" s="6">
        <v>21696</v>
      </c>
      <c r="B387" s="7" t="s">
        <v>381</v>
      </c>
      <c r="C387" s="8" t="s">
        <v>398</v>
      </c>
      <c r="D387" s="9">
        <v>0.55700000000000005</v>
      </c>
      <c r="E387" s="10">
        <v>2088.75</v>
      </c>
      <c r="F387" s="10">
        <v>2506.5</v>
      </c>
      <c r="G387" s="10">
        <v>4177.5</v>
      </c>
      <c r="H387" s="10">
        <v>5013</v>
      </c>
      <c r="I387" s="11"/>
    </row>
    <row r="388" spans="1:9" x14ac:dyDescent="0.4">
      <c r="A388" s="6">
        <v>25010</v>
      </c>
      <c r="B388" s="7" t="s">
        <v>381</v>
      </c>
      <c r="C388" s="8" t="s">
        <v>399</v>
      </c>
      <c r="D388" s="9">
        <v>0.50849999999999995</v>
      </c>
      <c r="E388" s="10">
        <v>1906.8749999999998</v>
      </c>
      <c r="F388" s="10">
        <v>2288.25</v>
      </c>
      <c r="G388" s="10">
        <v>3813.7499999999995</v>
      </c>
      <c r="H388" s="10">
        <v>4576.5</v>
      </c>
      <c r="I388" s="11"/>
    </row>
    <row r="389" spans="1:9" x14ac:dyDescent="0.4">
      <c r="A389" s="6">
        <v>25011</v>
      </c>
      <c r="B389" s="7" t="s">
        <v>381</v>
      </c>
      <c r="C389" s="8" t="s">
        <v>400</v>
      </c>
      <c r="D389" s="9">
        <v>0.56989999999999996</v>
      </c>
      <c r="E389" s="10">
        <v>2137.125</v>
      </c>
      <c r="F389" s="10">
        <v>2564.5499999999997</v>
      </c>
      <c r="G389" s="10">
        <v>4274.25</v>
      </c>
      <c r="H389" s="10">
        <v>5129.0999999999995</v>
      </c>
      <c r="I389" s="11"/>
    </row>
    <row r="390" spans="1:9" x14ac:dyDescent="0.4">
      <c r="A390" s="6">
        <v>22617</v>
      </c>
      <c r="B390" s="7" t="s">
        <v>401</v>
      </c>
      <c r="C390" s="8" t="s">
        <v>402</v>
      </c>
      <c r="D390" s="9">
        <v>0.33739999999999998</v>
      </c>
      <c r="E390" s="10">
        <v>1265.25</v>
      </c>
      <c r="F390" s="10">
        <v>1518.3</v>
      </c>
      <c r="G390" s="10">
        <v>2530.5</v>
      </c>
      <c r="H390" s="10">
        <v>3036.6</v>
      </c>
      <c r="I390" s="11"/>
    </row>
    <row r="391" spans="1:9" x14ac:dyDescent="0.4">
      <c r="A391" s="6">
        <v>22618</v>
      </c>
      <c r="B391" s="7" t="s">
        <v>401</v>
      </c>
      <c r="C391" s="8" t="s">
        <v>403</v>
      </c>
      <c r="D391" s="9">
        <v>0.35820000000000002</v>
      </c>
      <c r="E391" s="10">
        <v>1343.25</v>
      </c>
      <c r="F391" s="10">
        <v>1611.9</v>
      </c>
      <c r="G391" s="10">
        <v>2686.5</v>
      </c>
      <c r="H391" s="10">
        <v>3223.8</v>
      </c>
      <c r="I391" s="11"/>
    </row>
    <row r="392" spans="1:9" x14ac:dyDescent="0.4">
      <c r="A392" s="6">
        <v>22317</v>
      </c>
      <c r="B392" s="7" t="s">
        <v>401</v>
      </c>
      <c r="C392" s="8" t="s">
        <v>404</v>
      </c>
      <c r="D392" s="9">
        <v>0.40510000000000002</v>
      </c>
      <c r="E392" s="10">
        <v>1519.125</v>
      </c>
      <c r="F392" s="10">
        <v>1822.95</v>
      </c>
      <c r="G392" s="10">
        <v>3038.25</v>
      </c>
      <c r="H392" s="10">
        <v>3645.9</v>
      </c>
      <c r="I392" s="11"/>
    </row>
    <row r="393" spans="1:9" x14ac:dyDescent="0.4">
      <c r="A393" s="6">
        <v>23443</v>
      </c>
      <c r="B393" s="7" t="s">
        <v>401</v>
      </c>
      <c r="C393" s="8" t="s">
        <v>405</v>
      </c>
      <c r="D393" s="9">
        <v>0.41199999999999998</v>
      </c>
      <c r="E393" s="10">
        <v>1545</v>
      </c>
      <c r="F393" s="10">
        <v>1853.9999999999998</v>
      </c>
      <c r="G393" s="10">
        <v>3090</v>
      </c>
      <c r="H393" s="10">
        <v>3707.9999999999995</v>
      </c>
      <c r="I393" s="11"/>
    </row>
    <row r="394" spans="1:9" x14ac:dyDescent="0.4">
      <c r="A394" s="6">
        <v>23870</v>
      </c>
      <c r="B394" s="7" t="s">
        <v>401</v>
      </c>
      <c r="C394" s="8" t="s">
        <v>406</v>
      </c>
      <c r="D394" s="9">
        <v>0.40110000000000001</v>
      </c>
      <c r="E394" s="10">
        <v>1504.125</v>
      </c>
      <c r="F394" s="10">
        <v>1804.9499999999998</v>
      </c>
      <c r="G394" s="10">
        <v>3008.25</v>
      </c>
      <c r="H394" s="10">
        <v>3609.8999999999996</v>
      </c>
      <c r="I394" s="11"/>
    </row>
    <row r="395" spans="1:9" x14ac:dyDescent="0.4">
      <c r="A395" s="6">
        <v>23871</v>
      </c>
      <c r="B395" s="7" t="s">
        <v>401</v>
      </c>
      <c r="C395" s="8" t="s">
        <v>407</v>
      </c>
      <c r="D395" s="9">
        <v>0.41870000000000002</v>
      </c>
      <c r="E395" s="10">
        <v>1570.125</v>
      </c>
      <c r="F395" s="10">
        <v>1884.15</v>
      </c>
      <c r="G395" s="10">
        <v>3140.25</v>
      </c>
      <c r="H395" s="10">
        <v>3768.3</v>
      </c>
      <c r="I395" s="11"/>
    </row>
    <row r="396" spans="1:9" x14ac:dyDescent="0.4">
      <c r="A396" s="6">
        <v>22501</v>
      </c>
      <c r="B396" s="7" t="s">
        <v>401</v>
      </c>
      <c r="C396" s="8" t="s">
        <v>408</v>
      </c>
      <c r="D396" s="9">
        <v>0.37909999999999999</v>
      </c>
      <c r="E396" s="10">
        <v>1421.625</v>
      </c>
      <c r="F396" s="10">
        <v>1705.95</v>
      </c>
      <c r="G396" s="10">
        <v>2843.25</v>
      </c>
      <c r="H396" s="10">
        <v>3411.9</v>
      </c>
      <c r="I396" s="11"/>
    </row>
    <row r="397" spans="1:9" x14ac:dyDescent="0.4">
      <c r="A397" s="6">
        <v>27708</v>
      </c>
      <c r="B397" s="7" t="s">
        <v>401</v>
      </c>
      <c r="C397" s="8" t="s">
        <v>409</v>
      </c>
      <c r="D397" s="9">
        <v>0.43759999999999999</v>
      </c>
      <c r="E397" s="10">
        <v>1641</v>
      </c>
      <c r="F397" s="10">
        <v>1969.1999999999996</v>
      </c>
      <c r="G397" s="10">
        <v>3282</v>
      </c>
      <c r="H397" s="10">
        <v>3938.3999999999992</v>
      </c>
      <c r="I397" s="11"/>
    </row>
    <row r="398" spans="1:9" x14ac:dyDescent="0.4">
      <c r="A398" s="6">
        <v>21956</v>
      </c>
      <c r="B398" s="7" t="s">
        <v>401</v>
      </c>
      <c r="C398" s="8" t="s">
        <v>410</v>
      </c>
      <c r="D398" s="9">
        <v>0.43099999999999999</v>
      </c>
      <c r="E398" s="10">
        <v>1616.25</v>
      </c>
      <c r="F398" s="10">
        <v>1939.5</v>
      </c>
      <c r="G398" s="10">
        <v>3232.5</v>
      </c>
      <c r="H398" s="10">
        <v>3879</v>
      </c>
      <c r="I398" s="11"/>
    </row>
    <row r="399" spans="1:9" x14ac:dyDescent="0.4">
      <c r="A399" s="6">
        <v>27709</v>
      </c>
      <c r="B399" s="7" t="s">
        <v>401</v>
      </c>
      <c r="C399" s="8" t="s">
        <v>411</v>
      </c>
      <c r="D399" s="9">
        <v>0.43490000000000001</v>
      </c>
      <c r="E399" s="10">
        <v>1630.875</v>
      </c>
      <c r="F399" s="10">
        <v>1957.05</v>
      </c>
      <c r="G399" s="10">
        <v>3261.75</v>
      </c>
      <c r="H399" s="10">
        <v>3914.1</v>
      </c>
      <c r="I399" s="11"/>
    </row>
    <row r="400" spans="1:9" x14ac:dyDescent="0.4">
      <c r="A400" s="6">
        <v>29480</v>
      </c>
      <c r="B400" s="7" t="s">
        <v>401</v>
      </c>
      <c r="C400" s="8" t="s">
        <v>412</v>
      </c>
      <c r="D400" s="9">
        <v>0.4788</v>
      </c>
      <c r="E400" s="10">
        <v>1795.5</v>
      </c>
      <c r="F400" s="10">
        <v>2154.6</v>
      </c>
      <c r="G400" s="10">
        <v>3591</v>
      </c>
      <c r="H400" s="10">
        <v>4309.2</v>
      </c>
      <c r="I400" s="11"/>
    </row>
    <row r="401" spans="1:9" x14ac:dyDescent="0.4">
      <c r="A401" s="6">
        <v>21957</v>
      </c>
      <c r="B401" s="7" t="s">
        <v>401</v>
      </c>
      <c r="C401" s="8" t="s">
        <v>413</v>
      </c>
      <c r="D401" s="9">
        <v>0.51719999999999999</v>
      </c>
      <c r="E401" s="10">
        <v>1939.5</v>
      </c>
      <c r="F401" s="10">
        <v>2327.4</v>
      </c>
      <c r="G401" s="10">
        <v>3879</v>
      </c>
      <c r="H401" s="10">
        <v>4654.8</v>
      </c>
      <c r="I401" s="11"/>
    </row>
    <row r="402" spans="1:9" x14ac:dyDescent="0.4">
      <c r="A402" s="6">
        <v>27710</v>
      </c>
      <c r="B402" s="7" t="s">
        <v>401</v>
      </c>
      <c r="C402" s="8" t="s">
        <v>414</v>
      </c>
      <c r="D402" s="9">
        <v>0.51690000000000003</v>
      </c>
      <c r="E402" s="10">
        <v>1938.375</v>
      </c>
      <c r="F402" s="10">
        <v>2326.0500000000002</v>
      </c>
      <c r="G402" s="10">
        <v>3876.75</v>
      </c>
      <c r="H402" s="10">
        <v>4652.1000000000004</v>
      </c>
      <c r="I402" s="11"/>
    </row>
    <row r="403" spans="1:9" x14ac:dyDescent="0.4">
      <c r="A403" s="6">
        <v>25088</v>
      </c>
      <c r="B403" s="7" t="s">
        <v>401</v>
      </c>
      <c r="C403" s="8" t="s">
        <v>415</v>
      </c>
      <c r="D403" s="9">
        <v>0.46060000000000001</v>
      </c>
      <c r="E403" s="10">
        <v>1727.25</v>
      </c>
      <c r="F403" s="10">
        <v>2072.6999999999998</v>
      </c>
      <c r="G403" s="10">
        <v>3454.5</v>
      </c>
      <c r="H403" s="10">
        <v>4145.3999999999996</v>
      </c>
      <c r="I403" s="11"/>
    </row>
    <row r="404" spans="1:9" x14ac:dyDescent="0.4">
      <c r="A404" s="6">
        <v>22750</v>
      </c>
      <c r="B404" s="7" t="s">
        <v>401</v>
      </c>
      <c r="C404" s="8" t="s">
        <v>416</v>
      </c>
      <c r="D404" s="9">
        <v>0.32769999999999999</v>
      </c>
      <c r="E404" s="10">
        <v>1228.875</v>
      </c>
      <c r="F404" s="10">
        <v>1474.6499999999999</v>
      </c>
      <c r="G404" s="10">
        <v>2457.75</v>
      </c>
      <c r="H404" s="10">
        <v>2949.2999999999997</v>
      </c>
      <c r="I404" s="11"/>
    </row>
    <row r="405" spans="1:9" x14ac:dyDescent="0.4">
      <c r="A405" s="6">
        <v>22315</v>
      </c>
      <c r="B405" s="7" t="s">
        <v>401</v>
      </c>
      <c r="C405" s="8" t="s">
        <v>417</v>
      </c>
      <c r="D405" s="9">
        <v>0.3301</v>
      </c>
      <c r="E405" s="10">
        <v>1237.875</v>
      </c>
      <c r="F405" s="10">
        <v>1485.4499999999998</v>
      </c>
      <c r="G405" s="10">
        <v>2475.75</v>
      </c>
      <c r="H405" s="10">
        <v>2970.8999999999996</v>
      </c>
      <c r="I405" s="11"/>
    </row>
    <row r="406" spans="1:9" x14ac:dyDescent="0.4">
      <c r="A406" s="6">
        <v>22751</v>
      </c>
      <c r="B406" s="7" t="s">
        <v>401</v>
      </c>
      <c r="C406" s="8" t="s">
        <v>418</v>
      </c>
      <c r="D406" s="9">
        <v>0.36759999999999998</v>
      </c>
      <c r="E406" s="10">
        <v>1378.5</v>
      </c>
      <c r="F406" s="10">
        <v>1654.1999999999998</v>
      </c>
      <c r="G406" s="10">
        <v>2757</v>
      </c>
      <c r="H406" s="10">
        <v>3308.3999999999996</v>
      </c>
      <c r="I406" s="11"/>
    </row>
    <row r="407" spans="1:9" x14ac:dyDescent="0.4">
      <c r="A407" s="6">
        <v>22316</v>
      </c>
      <c r="B407" s="7" t="s">
        <v>401</v>
      </c>
      <c r="C407" s="8" t="s">
        <v>419</v>
      </c>
      <c r="D407" s="9">
        <v>0.3856</v>
      </c>
      <c r="E407" s="10">
        <v>1446</v>
      </c>
      <c r="F407" s="10">
        <v>1735.1999999999998</v>
      </c>
      <c r="G407" s="10">
        <v>2892</v>
      </c>
      <c r="H407" s="10">
        <v>3470.3999999999996</v>
      </c>
      <c r="I407" s="11"/>
    </row>
    <row r="408" spans="1:9" x14ac:dyDescent="0.4">
      <c r="A408" s="6">
        <v>23294</v>
      </c>
      <c r="B408" s="7" t="s">
        <v>401</v>
      </c>
      <c r="C408" s="8" t="s">
        <v>420</v>
      </c>
      <c r="D408" s="9">
        <v>0.36099999999999999</v>
      </c>
      <c r="E408" s="10">
        <v>1353.75</v>
      </c>
      <c r="F408" s="10">
        <v>1624.5</v>
      </c>
      <c r="G408" s="10">
        <v>2707.5</v>
      </c>
      <c r="H408" s="10">
        <v>3249</v>
      </c>
      <c r="I408" s="11"/>
    </row>
    <row r="409" spans="1:9" x14ac:dyDescent="0.4">
      <c r="A409" s="6">
        <v>23524</v>
      </c>
      <c r="B409" s="7" t="s">
        <v>401</v>
      </c>
      <c r="C409" s="8" t="s">
        <v>421</v>
      </c>
      <c r="D409" s="9">
        <v>0.38779999999999998</v>
      </c>
      <c r="E409" s="10">
        <v>1454.25</v>
      </c>
      <c r="F409" s="10">
        <v>1745.0999999999997</v>
      </c>
      <c r="G409" s="10">
        <v>2908.5</v>
      </c>
      <c r="H409" s="10">
        <v>3490.1999999999994</v>
      </c>
      <c r="I409" s="11"/>
    </row>
    <row r="410" spans="1:9" x14ac:dyDescent="0.4">
      <c r="A410" s="6">
        <v>29277</v>
      </c>
      <c r="B410" s="7" t="s">
        <v>401</v>
      </c>
      <c r="C410" s="8" t="s">
        <v>422</v>
      </c>
      <c r="D410" s="9">
        <v>0.51829999999999998</v>
      </c>
      <c r="E410" s="10">
        <v>1943.625</v>
      </c>
      <c r="F410" s="10">
        <v>2332.35</v>
      </c>
      <c r="G410" s="10">
        <v>3887.25</v>
      </c>
      <c r="H410" s="10">
        <v>4664.7</v>
      </c>
      <c r="I410" s="11"/>
    </row>
    <row r="411" spans="1:9" x14ac:dyDescent="0.4">
      <c r="A411" s="6">
        <v>22820</v>
      </c>
      <c r="B411" s="7" t="s">
        <v>401</v>
      </c>
      <c r="C411" s="8" t="s">
        <v>423</v>
      </c>
      <c r="D411" s="9">
        <v>0.42299999999999999</v>
      </c>
      <c r="E411" s="10">
        <v>1586.25</v>
      </c>
      <c r="F411" s="10">
        <v>1903.4999999999998</v>
      </c>
      <c r="G411" s="10">
        <v>3172.5</v>
      </c>
      <c r="H411" s="10">
        <v>3806.9999999999995</v>
      </c>
      <c r="I411" s="11"/>
    </row>
    <row r="412" spans="1:9" x14ac:dyDescent="0.4">
      <c r="A412" s="6">
        <v>22752</v>
      </c>
      <c r="B412" s="7" t="s">
        <v>401</v>
      </c>
      <c r="C412" s="8" t="s">
        <v>424</v>
      </c>
      <c r="D412" s="9">
        <v>0.38669999999999999</v>
      </c>
      <c r="E412" s="10">
        <v>1450.125</v>
      </c>
      <c r="F412" s="10">
        <v>1740.1499999999999</v>
      </c>
      <c r="G412" s="10">
        <v>2900.25</v>
      </c>
      <c r="H412" s="10">
        <v>3480.2999999999997</v>
      </c>
      <c r="I412" s="11"/>
    </row>
    <row r="413" spans="1:9" x14ac:dyDescent="0.4">
      <c r="A413" s="6">
        <v>22821</v>
      </c>
      <c r="B413" s="7" t="s">
        <v>401</v>
      </c>
      <c r="C413" s="8" t="s">
        <v>425</v>
      </c>
      <c r="D413" s="9">
        <v>0.43340000000000001</v>
      </c>
      <c r="E413" s="10">
        <v>1625.25</v>
      </c>
      <c r="F413" s="10">
        <v>1950.3</v>
      </c>
      <c r="G413" s="10">
        <v>3250.5</v>
      </c>
      <c r="H413" s="10">
        <v>3900.6</v>
      </c>
      <c r="I413" s="11"/>
    </row>
    <row r="414" spans="1:9" x14ac:dyDescent="0.4">
      <c r="A414" s="6">
        <v>22620</v>
      </c>
      <c r="B414" s="7" t="s">
        <v>401</v>
      </c>
      <c r="C414" s="8" t="s">
        <v>426</v>
      </c>
      <c r="D414" s="9">
        <v>0.39550000000000002</v>
      </c>
      <c r="E414" s="10">
        <v>1483.125</v>
      </c>
      <c r="F414" s="10">
        <v>1779.75</v>
      </c>
      <c r="G414" s="10">
        <v>2966.25</v>
      </c>
      <c r="H414" s="10">
        <v>3559.5</v>
      </c>
      <c r="I414" s="11"/>
    </row>
    <row r="415" spans="1:9" x14ac:dyDescent="0.4">
      <c r="A415" s="6">
        <v>22780</v>
      </c>
      <c r="B415" s="7" t="s">
        <v>401</v>
      </c>
      <c r="C415" s="8" t="s">
        <v>427</v>
      </c>
      <c r="D415" s="9">
        <v>0.39739999999999998</v>
      </c>
      <c r="E415" s="10">
        <v>1490.25</v>
      </c>
      <c r="F415" s="10">
        <v>1788.3</v>
      </c>
      <c r="G415" s="10">
        <v>2980.5</v>
      </c>
      <c r="H415" s="10">
        <v>3576.6</v>
      </c>
      <c r="I415" s="11"/>
    </row>
    <row r="416" spans="1:9" x14ac:dyDescent="0.4">
      <c r="A416" s="6">
        <v>29481</v>
      </c>
      <c r="B416" s="7" t="s">
        <v>401</v>
      </c>
      <c r="C416" s="8" t="s">
        <v>428</v>
      </c>
      <c r="D416" s="9">
        <v>0.43280000000000002</v>
      </c>
      <c r="E416" s="10">
        <v>1623</v>
      </c>
      <c r="F416" s="10">
        <v>1947.6000000000001</v>
      </c>
      <c r="G416" s="10">
        <v>3246</v>
      </c>
      <c r="H416" s="10">
        <v>3895.2000000000003</v>
      </c>
      <c r="I416" s="11"/>
    </row>
    <row r="417" spans="1:9" x14ac:dyDescent="0.4">
      <c r="A417" s="6">
        <v>22778</v>
      </c>
      <c r="B417" s="7" t="s">
        <v>401</v>
      </c>
      <c r="C417" s="8" t="s">
        <v>429</v>
      </c>
      <c r="D417" s="9">
        <v>0.38979999999999998</v>
      </c>
      <c r="E417" s="10">
        <v>1461.75</v>
      </c>
      <c r="F417" s="10">
        <v>1754.1</v>
      </c>
      <c r="G417" s="10">
        <v>2923.5</v>
      </c>
      <c r="H417" s="10">
        <v>3508.2</v>
      </c>
      <c r="I417" s="11"/>
    </row>
    <row r="418" spans="1:9" x14ac:dyDescent="0.4">
      <c r="A418" s="6">
        <v>29482</v>
      </c>
      <c r="B418" s="7" t="s">
        <v>401</v>
      </c>
      <c r="C418" s="8" t="s">
        <v>430</v>
      </c>
      <c r="D418" s="9">
        <v>0.44080000000000003</v>
      </c>
      <c r="E418" s="10">
        <v>1653</v>
      </c>
      <c r="F418" s="10">
        <v>1983.6</v>
      </c>
      <c r="G418" s="10">
        <v>3306</v>
      </c>
      <c r="H418" s="10">
        <v>3967.2</v>
      </c>
      <c r="I418" s="11"/>
    </row>
    <row r="419" spans="1:9" x14ac:dyDescent="0.4">
      <c r="A419" s="6">
        <v>30894</v>
      </c>
      <c r="B419" s="7" t="s">
        <v>401</v>
      </c>
      <c r="C419" s="8" t="s">
        <v>431</v>
      </c>
      <c r="D419" s="9">
        <v>0.70569999999999999</v>
      </c>
      <c r="E419" s="10">
        <v>2646.375</v>
      </c>
      <c r="F419" s="10">
        <v>3175.6499999999996</v>
      </c>
      <c r="G419" s="10">
        <v>5292.75</v>
      </c>
      <c r="H419" s="10">
        <v>6351.2999999999993</v>
      </c>
      <c r="I419" s="11"/>
    </row>
    <row r="420" spans="1:9" x14ac:dyDescent="0.4">
      <c r="A420" s="6">
        <v>23544</v>
      </c>
      <c r="B420" s="7" t="s">
        <v>432</v>
      </c>
      <c r="C420" s="8" t="s">
        <v>433</v>
      </c>
      <c r="D420" s="9">
        <v>0.37340000000000001</v>
      </c>
      <c r="E420" s="10">
        <v>1400.25</v>
      </c>
      <c r="F420" s="10">
        <v>1680.3</v>
      </c>
      <c r="G420" s="10">
        <v>2800.5</v>
      </c>
      <c r="H420" s="10">
        <v>3360.6</v>
      </c>
      <c r="I420" s="11"/>
    </row>
    <row r="421" spans="1:9" x14ac:dyDescent="0.4">
      <c r="A421" s="6">
        <v>22430</v>
      </c>
      <c r="B421" s="7" t="s">
        <v>432</v>
      </c>
      <c r="C421" s="8" t="s">
        <v>434</v>
      </c>
      <c r="D421" s="9">
        <v>0.43149999999999999</v>
      </c>
      <c r="E421" s="10">
        <v>1618.125</v>
      </c>
      <c r="F421" s="10">
        <v>1941.7499999999998</v>
      </c>
      <c r="G421" s="10">
        <v>3236.25</v>
      </c>
      <c r="H421" s="10">
        <v>3883.4999999999995</v>
      </c>
      <c r="I421" s="11"/>
    </row>
    <row r="422" spans="1:9" x14ac:dyDescent="0.4">
      <c r="A422" s="6">
        <v>22196</v>
      </c>
      <c r="B422" s="7" t="s">
        <v>432</v>
      </c>
      <c r="C422" s="8" t="s">
        <v>435</v>
      </c>
      <c r="D422" s="9">
        <v>0.45679999999999998</v>
      </c>
      <c r="E422" s="10">
        <v>1713</v>
      </c>
      <c r="F422" s="10">
        <v>2055.6</v>
      </c>
      <c r="G422" s="10">
        <v>3426</v>
      </c>
      <c r="H422" s="10">
        <v>4111.2</v>
      </c>
      <c r="I422" s="11"/>
    </row>
    <row r="423" spans="1:9" x14ac:dyDescent="0.4">
      <c r="A423" s="6">
        <v>22197</v>
      </c>
      <c r="B423" s="7" t="s">
        <v>432</v>
      </c>
      <c r="C423" s="8" t="s">
        <v>436</v>
      </c>
      <c r="D423" s="9">
        <v>0.49669999999999997</v>
      </c>
      <c r="E423" s="10">
        <v>1862.625</v>
      </c>
      <c r="F423" s="10">
        <v>2235.1499999999996</v>
      </c>
      <c r="G423" s="10">
        <v>3725.25</v>
      </c>
      <c r="H423" s="10">
        <v>4470.2999999999993</v>
      </c>
      <c r="I423" s="11"/>
    </row>
    <row r="424" spans="1:9" x14ac:dyDescent="0.4">
      <c r="A424" s="6">
        <v>22195</v>
      </c>
      <c r="B424" s="7" t="s">
        <v>432</v>
      </c>
      <c r="C424" s="8" t="s">
        <v>437</v>
      </c>
      <c r="D424" s="9">
        <v>0.42130000000000001</v>
      </c>
      <c r="E424" s="10">
        <v>1579.875</v>
      </c>
      <c r="F424" s="10">
        <v>1895.8500000000001</v>
      </c>
      <c r="G424" s="10">
        <v>3159.75</v>
      </c>
      <c r="H424" s="10">
        <v>3791.7000000000003</v>
      </c>
      <c r="I424" s="11"/>
    </row>
    <row r="425" spans="1:9" x14ac:dyDescent="0.4">
      <c r="A425" s="6">
        <v>28712</v>
      </c>
      <c r="B425" s="7" t="s">
        <v>432</v>
      </c>
      <c r="C425" s="8" t="s">
        <v>438</v>
      </c>
      <c r="D425" s="9">
        <v>0.38009999999999999</v>
      </c>
      <c r="E425" s="10">
        <v>1425.375</v>
      </c>
      <c r="F425" s="10">
        <v>1710.4499999999998</v>
      </c>
      <c r="G425" s="10">
        <v>2850.75</v>
      </c>
      <c r="H425" s="10">
        <v>3420.8999999999996</v>
      </c>
      <c r="I425" s="11"/>
    </row>
    <row r="426" spans="1:9" x14ac:dyDescent="0.4">
      <c r="A426" s="6">
        <v>25476</v>
      </c>
      <c r="B426" s="7" t="s">
        <v>432</v>
      </c>
      <c r="C426" s="8" t="s">
        <v>439</v>
      </c>
      <c r="D426" s="9">
        <v>0.39069999999999999</v>
      </c>
      <c r="E426" s="10">
        <v>1465.125</v>
      </c>
      <c r="F426" s="10">
        <v>1758.1499999999999</v>
      </c>
      <c r="G426" s="10">
        <v>2930.25</v>
      </c>
      <c r="H426" s="10">
        <v>3516.2999999999997</v>
      </c>
      <c r="I426" s="11"/>
    </row>
    <row r="427" spans="1:9" x14ac:dyDescent="0.4">
      <c r="A427" s="6">
        <v>25588</v>
      </c>
      <c r="B427" s="7" t="s">
        <v>432</v>
      </c>
      <c r="C427" s="8" t="s">
        <v>440</v>
      </c>
      <c r="D427" s="9">
        <v>0.40429999999999999</v>
      </c>
      <c r="E427" s="10">
        <v>1516.125</v>
      </c>
      <c r="F427" s="10">
        <v>1819.35</v>
      </c>
      <c r="G427" s="10">
        <v>3032.25</v>
      </c>
      <c r="H427" s="10">
        <v>3638.7</v>
      </c>
      <c r="I427" s="11"/>
    </row>
    <row r="428" spans="1:9" x14ac:dyDescent="0.4">
      <c r="A428" s="6">
        <v>29060</v>
      </c>
      <c r="B428" s="7" t="s">
        <v>432</v>
      </c>
      <c r="C428" s="8" t="s">
        <v>441</v>
      </c>
      <c r="D428" s="9">
        <v>0.62439999999999996</v>
      </c>
      <c r="E428" s="10">
        <v>2341.5</v>
      </c>
      <c r="F428" s="10">
        <v>2809.7999999999997</v>
      </c>
      <c r="G428" s="10">
        <v>4683</v>
      </c>
      <c r="H428" s="10">
        <v>5619.5999999999995</v>
      </c>
      <c r="I428" s="11"/>
    </row>
    <row r="429" spans="1:9" x14ac:dyDescent="0.4">
      <c r="A429" s="6">
        <v>27255</v>
      </c>
      <c r="B429" s="7" t="s">
        <v>432</v>
      </c>
      <c r="C429" s="8" t="s">
        <v>442</v>
      </c>
      <c r="D429" s="9">
        <v>0.63039999999999996</v>
      </c>
      <c r="E429" s="10">
        <v>2364</v>
      </c>
      <c r="F429" s="10">
        <v>2836.7999999999997</v>
      </c>
      <c r="G429" s="10">
        <v>4728</v>
      </c>
      <c r="H429" s="10">
        <v>5673.5999999999995</v>
      </c>
      <c r="I429" s="11"/>
    </row>
    <row r="430" spans="1:9" x14ac:dyDescent="0.4">
      <c r="A430" s="6">
        <v>27256</v>
      </c>
      <c r="B430" s="7" t="s">
        <v>432</v>
      </c>
      <c r="C430" s="8" t="s">
        <v>443</v>
      </c>
      <c r="D430" s="9">
        <v>0.68579999999999997</v>
      </c>
      <c r="E430" s="10">
        <v>2571.75</v>
      </c>
      <c r="F430" s="10">
        <v>3086.0999999999995</v>
      </c>
      <c r="G430" s="10">
        <v>5143.5</v>
      </c>
      <c r="H430" s="10">
        <v>6172.1999999999989</v>
      </c>
      <c r="I430" s="11"/>
    </row>
    <row r="431" spans="1:9" x14ac:dyDescent="0.4">
      <c r="A431" s="6">
        <v>29058</v>
      </c>
      <c r="B431" s="7" t="s">
        <v>432</v>
      </c>
      <c r="C431" s="8" t="s">
        <v>444</v>
      </c>
      <c r="D431" s="9">
        <v>0.35170000000000001</v>
      </c>
      <c r="E431" s="10">
        <v>1318.875</v>
      </c>
      <c r="F431" s="10">
        <v>1582.65</v>
      </c>
      <c r="G431" s="10">
        <v>2637.75</v>
      </c>
      <c r="H431" s="10">
        <v>3165.3</v>
      </c>
      <c r="I431" s="11"/>
    </row>
    <row r="432" spans="1:9" x14ac:dyDescent="0.4">
      <c r="A432" s="6">
        <v>23737</v>
      </c>
      <c r="B432" s="7" t="s">
        <v>432</v>
      </c>
      <c r="C432" s="8" t="s">
        <v>445</v>
      </c>
      <c r="D432" s="9">
        <v>0.36570000000000003</v>
      </c>
      <c r="E432" s="10">
        <v>1371.375</v>
      </c>
      <c r="F432" s="10">
        <v>1645.65</v>
      </c>
      <c r="G432" s="10">
        <v>2742.75</v>
      </c>
      <c r="H432" s="10">
        <v>3291.3</v>
      </c>
      <c r="I432" s="11"/>
    </row>
    <row r="433" spans="1:9" x14ac:dyDescent="0.4">
      <c r="A433" s="6">
        <v>23736</v>
      </c>
      <c r="B433" s="7" t="s">
        <v>432</v>
      </c>
      <c r="C433" s="8" t="s">
        <v>446</v>
      </c>
      <c r="D433" s="9">
        <v>0.34539999999999998</v>
      </c>
      <c r="E433" s="10">
        <v>1295.25</v>
      </c>
      <c r="F433" s="10">
        <v>1554.3</v>
      </c>
      <c r="G433" s="10">
        <v>2590.5</v>
      </c>
      <c r="H433" s="10">
        <v>3108.6</v>
      </c>
      <c r="I433" s="11"/>
    </row>
    <row r="434" spans="1:9" x14ac:dyDescent="0.4">
      <c r="A434" s="6">
        <v>30097</v>
      </c>
      <c r="B434" s="7" t="s">
        <v>432</v>
      </c>
      <c r="C434" s="8" t="s">
        <v>447</v>
      </c>
      <c r="D434" s="9">
        <v>0.50319999999999998</v>
      </c>
      <c r="E434" s="10">
        <v>1887</v>
      </c>
      <c r="F434" s="10">
        <v>2264.3999999999996</v>
      </c>
      <c r="G434" s="10">
        <v>3774</v>
      </c>
      <c r="H434" s="10">
        <v>4528.7999999999993</v>
      </c>
      <c r="I434" s="11"/>
    </row>
    <row r="435" spans="1:9" x14ac:dyDescent="0.4">
      <c r="A435" s="6">
        <v>26432</v>
      </c>
      <c r="B435" s="7" t="s">
        <v>432</v>
      </c>
      <c r="C435" s="8" t="s">
        <v>448</v>
      </c>
      <c r="D435" s="9">
        <v>0.42909999999999998</v>
      </c>
      <c r="E435" s="10">
        <v>1609.125</v>
      </c>
      <c r="F435" s="10">
        <v>1930.9499999999998</v>
      </c>
      <c r="G435" s="10">
        <v>3218.25</v>
      </c>
      <c r="H435" s="10">
        <v>3861.8999999999996</v>
      </c>
      <c r="I435" s="11"/>
    </row>
    <row r="436" spans="1:9" x14ac:dyDescent="0.4">
      <c r="A436" s="6">
        <v>26431</v>
      </c>
      <c r="B436" s="7" t="s">
        <v>432</v>
      </c>
      <c r="C436" s="8" t="s">
        <v>449</v>
      </c>
      <c r="D436" s="9">
        <v>0.39839999999999998</v>
      </c>
      <c r="E436" s="10">
        <v>1494</v>
      </c>
      <c r="F436" s="10">
        <v>1792.7999999999997</v>
      </c>
      <c r="G436" s="10">
        <v>2988</v>
      </c>
      <c r="H436" s="10">
        <v>3585.5999999999995</v>
      </c>
      <c r="I436" s="11"/>
    </row>
    <row r="437" spans="1:9" x14ac:dyDescent="0.4">
      <c r="A437" s="6">
        <v>26433</v>
      </c>
      <c r="B437" s="7" t="s">
        <v>432</v>
      </c>
      <c r="C437" s="8" t="s">
        <v>450</v>
      </c>
      <c r="D437" s="9">
        <v>0.4819</v>
      </c>
      <c r="E437" s="10">
        <v>1807.125</v>
      </c>
      <c r="F437" s="10">
        <v>2168.5500000000002</v>
      </c>
      <c r="G437" s="10">
        <v>3614.25</v>
      </c>
      <c r="H437" s="10">
        <v>4337.1000000000004</v>
      </c>
      <c r="I437" s="11"/>
    </row>
    <row r="438" spans="1:9" x14ac:dyDescent="0.4">
      <c r="A438" s="6">
        <v>28369</v>
      </c>
      <c r="B438" s="7" t="s">
        <v>432</v>
      </c>
      <c r="C438" s="8" t="s">
        <v>451</v>
      </c>
      <c r="D438" s="9">
        <v>0.53580000000000005</v>
      </c>
      <c r="E438" s="10">
        <v>2009.2500000000002</v>
      </c>
      <c r="F438" s="10">
        <v>2411.1000000000004</v>
      </c>
      <c r="G438" s="10">
        <v>4018.5000000000005</v>
      </c>
      <c r="H438" s="10">
        <v>4822.2000000000007</v>
      </c>
      <c r="I438" s="11"/>
    </row>
    <row r="439" spans="1:9" x14ac:dyDescent="0.4">
      <c r="A439" s="6">
        <v>26437</v>
      </c>
      <c r="B439" s="7" t="s">
        <v>432</v>
      </c>
      <c r="C439" s="8" t="s">
        <v>452</v>
      </c>
      <c r="D439" s="9">
        <v>0.4194</v>
      </c>
      <c r="E439" s="10">
        <v>1572.75</v>
      </c>
      <c r="F439" s="10">
        <v>1887.2999999999997</v>
      </c>
      <c r="G439" s="10">
        <v>3145.5</v>
      </c>
      <c r="H439" s="10">
        <v>3774.5999999999995</v>
      </c>
      <c r="I439" s="11"/>
    </row>
    <row r="440" spans="1:9" x14ac:dyDescent="0.4">
      <c r="A440" s="6">
        <v>26436</v>
      </c>
      <c r="B440" s="7" t="s">
        <v>432</v>
      </c>
      <c r="C440" s="8" t="s">
        <v>453</v>
      </c>
      <c r="D440" s="9">
        <v>0.40839999999999999</v>
      </c>
      <c r="E440" s="10">
        <v>1531.5</v>
      </c>
      <c r="F440" s="10">
        <v>1837.8</v>
      </c>
      <c r="G440" s="10">
        <v>3063</v>
      </c>
      <c r="H440" s="10">
        <v>3675.6</v>
      </c>
      <c r="I440" s="11"/>
    </row>
    <row r="441" spans="1:9" x14ac:dyDescent="0.4">
      <c r="A441" s="6">
        <v>26438</v>
      </c>
      <c r="B441" s="7" t="s">
        <v>432</v>
      </c>
      <c r="C441" s="8" t="s">
        <v>454</v>
      </c>
      <c r="D441" s="9">
        <v>0.47849999999999998</v>
      </c>
      <c r="E441" s="10">
        <v>1794.375</v>
      </c>
      <c r="F441" s="10">
        <v>2153.2499999999995</v>
      </c>
      <c r="G441" s="10">
        <v>3588.75</v>
      </c>
      <c r="H441" s="10">
        <v>4306.4999999999991</v>
      </c>
      <c r="I441" s="11"/>
    </row>
    <row r="442" spans="1:9" x14ac:dyDescent="0.4">
      <c r="A442" s="6">
        <v>27711</v>
      </c>
      <c r="B442" s="7" t="s">
        <v>432</v>
      </c>
      <c r="C442" s="8" t="s">
        <v>455</v>
      </c>
      <c r="D442" s="9">
        <v>0.61860000000000004</v>
      </c>
      <c r="E442" s="10">
        <v>2319.75</v>
      </c>
      <c r="F442" s="10">
        <v>2783.7</v>
      </c>
      <c r="G442" s="10">
        <v>4639.5</v>
      </c>
      <c r="H442" s="10">
        <v>5567.4</v>
      </c>
      <c r="I442" s="11"/>
    </row>
    <row r="443" spans="1:9" x14ac:dyDescent="0.4">
      <c r="A443" s="6">
        <v>25473</v>
      </c>
      <c r="B443" s="7" t="s">
        <v>432</v>
      </c>
      <c r="C443" s="8" t="s">
        <v>456</v>
      </c>
      <c r="D443" s="9">
        <v>0.6079</v>
      </c>
      <c r="E443" s="10">
        <v>2279.625</v>
      </c>
      <c r="F443" s="10">
        <v>2735.55</v>
      </c>
      <c r="G443" s="10">
        <v>4559.25</v>
      </c>
      <c r="H443" s="10">
        <v>5471.1</v>
      </c>
      <c r="I443" s="11"/>
    </row>
    <row r="444" spans="1:9" x14ac:dyDescent="0.4">
      <c r="A444" s="6">
        <v>25470</v>
      </c>
      <c r="B444" s="7" t="s">
        <v>432</v>
      </c>
      <c r="C444" s="8" t="s">
        <v>457</v>
      </c>
      <c r="D444" s="9">
        <v>0.53900000000000003</v>
      </c>
      <c r="E444" s="10">
        <v>2021.2500000000002</v>
      </c>
      <c r="F444" s="10">
        <v>2425.5</v>
      </c>
      <c r="G444" s="10">
        <v>4042.5000000000005</v>
      </c>
      <c r="H444" s="10">
        <v>4851</v>
      </c>
      <c r="I444" s="11"/>
    </row>
    <row r="445" spans="1:9" x14ac:dyDescent="0.4">
      <c r="A445" s="6">
        <v>25471</v>
      </c>
      <c r="B445" s="7" t="s">
        <v>432</v>
      </c>
      <c r="C445" s="8" t="s">
        <v>458</v>
      </c>
      <c r="D445" s="9">
        <v>0.5706</v>
      </c>
      <c r="E445" s="10">
        <v>2139.75</v>
      </c>
      <c r="F445" s="10">
        <v>2567.6999999999998</v>
      </c>
      <c r="G445" s="10">
        <v>4279.5</v>
      </c>
      <c r="H445" s="10">
        <v>5135.3999999999996</v>
      </c>
      <c r="I445" s="11"/>
    </row>
    <row r="446" spans="1:9" x14ac:dyDescent="0.4">
      <c r="A446" s="6">
        <v>25472</v>
      </c>
      <c r="B446" s="7" t="s">
        <v>432</v>
      </c>
      <c r="C446" s="8" t="s">
        <v>459</v>
      </c>
      <c r="D446" s="9">
        <v>0.59009999999999996</v>
      </c>
      <c r="E446" s="10">
        <v>2212.875</v>
      </c>
      <c r="F446" s="10">
        <v>2655.45</v>
      </c>
      <c r="G446" s="10">
        <v>4425.75</v>
      </c>
      <c r="H446" s="10">
        <v>5310.9</v>
      </c>
      <c r="I446" s="11"/>
    </row>
    <row r="447" spans="1:9" x14ac:dyDescent="0.4">
      <c r="A447" s="6">
        <v>26950</v>
      </c>
      <c r="B447" s="7" t="s">
        <v>432</v>
      </c>
      <c r="C447" s="8" t="s">
        <v>460</v>
      </c>
      <c r="D447" s="9">
        <v>0.32740000000000002</v>
      </c>
      <c r="E447" s="10">
        <v>1227.75</v>
      </c>
      <c r="F447" s="10">
        <v>1473.3</v>
      </c>
      <c r="G447" s="10">
        <v>2455.5</v>
      </c>
      <c r="H447" s="10">
        <v>2946.6</v>
      </c>
      <c r="I447" s="11"/>
    </row>
    <row r="448" spans="1:9" x14ac:dyDescent="0.4">
      <c r="A448" s="6">
        <v>23138</v>
      </c>
      <c r="B448" s="7" t="s">
        <v>432</v>
      </c>
      <c r="C448" s="8" t="s">
        <v>461</v>
      </c>
      <c r="D448" s="9">
        <v>0.41170000000000001</v>
      </c>
      <c r="E448" s="10">
        <v>1543.875</v>
      </c>
      <c r="F448" s="10">
        <v>1852.6499999999999</v>
      </c>
      <c r="G448" s="10">
        <v>3087.75</v>
      </c>
      <c r="H448" s="10">
        <v>3705.2999999999997</v>
      </c>
      <c r="I448" s="11"/>
    </row>
    <row r="449" spans="1:9" x14ac:dyDescent="0.4">
      <c r="A449" s="6">
        <v>21804</v>
      </c>
      <c r="B449" s="7" t="s">
        <v>432</v>
      </c>
      <c r="C449" s="8" t="s">
        <v>462</v>
      </c>
      <c r="D449" s="9">
        <v>0.49930000000000002</v>
      </c>
      <c r="E449" s="10">
        <v>1872.375</v>
      </c>
      <c r="F449" s="10">
        <v>2246.85</v>
      </c>
      <c r="G449" s="10">
        <v>3744.75</v>
      </c>
      <c r="H449" s="10">
        <v>4493.7</v>
      </c>
      <c r="I449" s="11"/>
    </row>
    <row r="450" spans="1:9" x14ac:dyDescent="0.4">
      <c r="A450" s="6">
        <v>23406</v>
      </c>
      <c r="B450" s="7" t="s">
        <v>432</v>
      </c>
      <c r="C450" s="8" t="s">
        <v>463</v>
      </c>
      <c r="D450" s="9">
        <v>0.49659999999999999</v>
      </c>
      <c r="E450" s="10">
        <v>1862.25</v>
      </c>
      <c r="F450" s="10">
        <v>2234.6999999999998</v>
      </c>
      <c r="G450" s="10">
        <v>3724.5</v>
      </c>
      <c r="H450" s="10">
        <v>4469.3999999999996</v>
      </c>
      <c r="I450" s="11"/>
    </row>
    <row r="451" spans="1:9" x14ac:dyDescent="0.4">
      <c r="A451" s="6">
        <v>21805</v>
      </c>
      <c r="B451" s="7" t="s">
        <v>432</v>
      </c>
      <c r="C451" s="8" t="s">
        <v>464</v>
      </c>
      <c r="D451" s="9">
        <v>0.54090000000000005</v>
      </c>
      <c r="E451" s="10">
        <v>2028.3750000000002</v>
      </c>
      <c r="F451" s="10">
        <v>2434.0500000000002</v>
      </c>
      <c r="G451" s="10">
        <v>4056.7500000000005</v>
      </c>
      <c r="H451" s="10">
        <v>4868.1000000000004</v>
      </c>
      <c r="I451" s="11"/>
    </row>
    <row r="452" spans="1:9" x14ac:dyDescent="0.4">
      <c r="A452" s="6">
        <v>21806</v>
      </c>
      <c r="B452" s="7" t="s">
        <v>432</v>
      </c>
      <c r="C452" s="8" t="s">
        <v>465</v>
      </c>
      <c r="D452" s="9">
        <v>0.58750000000000002</v>
      </c>
      <c r="E452" s="10">
        <v>2203.125</v>
      </c>
      <c r="F452" s="10">
        <v>2643.75</v>
      </c>
      <c r="G452" s="10">
        <v>4406.25</v>
      </c>
      <c r="H452" s="10">
        <v>5287.5</v>
      </c>
      <c r="I452" s="11"/>
    </row>
    <row r="453" spans="1:9" x14ac:dyDescent="0.4">
      <c r="A453" s="6">
        <v>28522</v>
      </c>
      <c r="B453" s="7" t="s">
        <v>432</v>
      </c>
      <c r="C453" s="8" t="s">
        <v>466</v>
      </c>
      <c r="D453" s="9">
        <v>0.44850000000000001</v>
      </c>
      <c r="E453" s="10">
        <v>1681.875</v>
      </c>
      <c r="F453" s="10">
        <v>2018.25</v>
      </c>
      <c r="G453" s="10">
        <v>3363.75</v>
      </c>
      <c r="H453" s="10">
        <v>4036.5</v>
      </c>
      <c r="I453" s="11"/>
    </row>
    <row r="454" spans="1:9" x14ac:dyDescent="0.4">
      <c r="A454" s="6">
        <v>29580</v>
      </c>
      <c r="B454" s="7" t="s">
        <v>432</v>
      </c>
      <c r="C454" s="8" t="s">
        <v>467</v>
      </c>
      <c r="D454" s="9">
        <v>0.53749999999999998</v>
      </c>
      <c r="E454" s="10">
        <v>2015.625</v>
      </c>
      <c r="F454" s="10">
        <v>2418.7499999999995</v>
      </c>
      <c r="G454" s="10">
        <v>4031.25</v>
      </c>
      <c r="H454" s="10">
        <v>4837.4999999999991</v>
      </c>
      <c r="I454" s="11"/>
    </row>
    <row r="455" spans="1:9" x14ac:dyDescent="0.4">
      <c r="A455" s="6">
        <v>28523</v>
      </c>
      <c r="B455" s="7" t="s">
        <v>432</v>
      </c>
      <c r="C455" s="8" t="s">
        <v>468</v>
      </c>
      <c r="D455" s="9">
        <v>0.54679999999999995</v>
      </c>
      <c r="E455" s="10">
        <v>2050.5</v>
      </c>
      <c r="F455" s="10">
        <v>2460.6</v>
      </c>
      <c r="G455" s="10">
        <v>4101</v>
      </c>
      <c r="H455" s="10">
        <v>4921.2</v>
      </c>
      <c r="I455" s="11"/>
    </row>
    <row r="456" spans="1:9" x14ac:dyDescent="0.4">
      <c r="A456" s="6">
        <v>30125</v>
      </c>
      <c r="B456" s="7" t="s">
        <v>432</v>
      </c>
      <c r="C456" s="8" t="s">
        <v>469</v>
      </c>
      <c r="D456" s="9">
        <v>0.55469999999999997</v>
      </c>
      <c r="E456" s="10">
        <v>2080.125</v>
      </c>
      <c r="F456" s="10">
        <v>2496.1499999999996</v>
      </c>
      <c r="G456" s="10">
        <v>4160.25</v>
      </c>
      <c r="H456" s="10">
        <v>4992.2999999999993</v>
      </c>
      <c r="I456" s="11"/>
    </row>
    <row r="457" spans="1:9" x14ac:dyDescent="0.4">
      <c r="A457" s="6">
        <v>30126</v>
      </c>
      <c r="B457" s="7" t="s">
        <v>432</v>
      </c>
      <c r="C457" s="8" t="s">
        <v>470</v>
      </c>
      <c r="D457" s="9">
        <v>0.57320000000000004</v>
      </c>
      <c r="E457" s="10">
        <v>2149.5</v>
      </c>
      <c r="F457" s="10">
        <v>2579.4</v>
      </c>
      <c r="G457" s="10">
        <v>4299</v>
      </c>
      <c r="H457" s="10">
        <v>5158.8</v>
      </c>
      <c r="I457" s="11"/>
    </row>
    <row r="458" spans="1:9" x14ac:dyDescent="0.4">
      <c r="A458" s="6">
        <v>22621</v>
      </c>
      <c r="B458" s="7" t="s">
        <v>432</v>
      </c>
      <c r="C458" s="8" t="s">
        <v>471</v>
      </c>
      <c r="D458" s="9">
        <v>0.4496</v>
      </c>
      <c r="E458" s="10">
        <v>1686</v>
      </c>
      <c r="F458" s="10">
        <v>2023.2</v>
      </c>
      <c r="G458" s="10">
        <v>3372</v>
      </c>
      <c r="H458" s="10">
        <v>4046.4</v>
      </c>
      <c r="I458" s="11"/>
    </row>
    <row r="459" spans="1:9" x14ac:dyDescent="0.4">
      <c r="A459" s="6">
        <v>29059</v>
      </c>
      <c r="B459" s="7" t="s">
        <v>432</v>
      </c>
      <c r="C459" s="8" t="s">
        <v>472</v>
      </c>
      <c r="D459" s="9">
        <v>0.52490000000000003</v>
      </c>
      <c r="E459" s="10">
        <v>1968.3750000000002</v>
      </c>
      <c r="F459" s="10">
        <v>2362.0500000000002</v>
      </c>
      <c r="G459" s="10">
        <v>3936.7500000000005</v>
      </c>
      <c r="H459" s="10">
        <v>4724.1000000000004</v>
      </c>
      <c r="I459" s="11"/>
    </row>
    <row r="460" spans="1:9" x14ac:dyDescent="0.4">
      <c r="A460" s="6">
        <v>28160</v>
      </c>
      <c r="B460" s="7" t="s">
        <v>432</v>
      </c>
      <c r="C460" s="8" t="s">
        <v>473</v>
      </c>
      <c r="D460" s="9">
        <v>0.59809999999999997</v>
      </c>
      <c r="E460" s="10">
        <v>2242.875</v>
      </c>
      <c r="F460" s="10">
        <v>2691.45</v>
      </c>
      <c r="G460" s="10">
        <v>4485.75</v>
      </c>
      <c r="H460" s="10">
        <v>5382.9</v>
      </c>
      <c r="I460" s="11"/>
    </row>
    <row r="461" spans="1:9" x14ac:dyDescent="0.4">
      <c r="A461" s="6">
        <v>28159</v>
      </c>
      <c r="B461" s="7" t="s">
        <v>432</v>
      </c>
      <c r="C461" s="8" t="s">
        <v>474</v>
      </c>
      <c r="D461" s="9">
        <v>0.57669999999999999</v>
      </c>
      <c r="E461" s="10">
        <v>2162.625</v>
      </c>
      <c r="F461" s="10">
        <v>2595.15</v>
      </c>
      <c r="G461" s="10">
        <v>4325.25</v>
      </c>
      <c r="H461" s="10">
        <v>5190.3</v>
      </c>
      <c r="I461" s="11"/>
    </row>
    <row r="462" spans="1:9" x14ac:dyDescent="0.4">
      <c r="A462" s="6">
        <v>22191</v>
      </c>
      <c r="B462" s="7" t="s">
        <v>432</v>
      </c>
      <c r="C462" s="8" t="s">
        <v>475</v>
      </c>
      <c r="D462" s="9">
        <v>0.54620000000000002</v>
      </c>
      <c r="E462" s="10">
        <v>2048.25</v>
      </c>
      <c r="F462" s="10">
        <v>2457.9</v>
      </c>
      <c r="G462" s="10">
        <v>4096.5</v>
      </c>
      <c r="H462" s="10">
        <v>4915.8</v>
      </c>
      <c r="I462" s="11"/>
    </row>
    <row r="463" spans="1:9" x14ac:dyDescent="0.4">
      <c r="A463" s="6">
        <v>22188</v>
      </c>
      <c r="B463" s="7" t="s">
        <v>432</v>
      </c>
      <c r="C463" s="8" t="s">
        <v>476</v>
      </c>
      <c r="D463" s="9">
        <v>0.51329999999999998</v>
      </c>
      <c r="E463" s="10">
        <v>1924.875</v>
      </c>
      <c r="F463" s="10">
        <v>2309.85</v>
      </c>
      <c r="G463" s="10">
        <v>3849.75</v>
      </c>
      <c r="H463" s="10">
        <v>4619.7</v>
      </c>
      <c r="I463" s="11"/>
    </row>
    <row r="464" spans="1:9" x14ac:dyDescent="0.4">
      <c r="A464" s="6">
        <v>21887</v>
      </c>
      <c r="B464" s="7" t="s">
        <v>432</v>
      </c>
      <c r="C464" s="8" t="s">
        <v>477</v>
      </c>
      <c r="D464" s="9">
        <v>0.51</v>
      </c>
      <c r="E464" s="10">
        <v>1912.5</v>
      </c>
      <c r="F464" s="10">
        <v>2295</v>
      </c>
      <c r="G464" s="10">
        <v>3825</v>
      </c>
      <c r="H464" s="10">
        <v>4590</v>
      </c>
      <c r="I464" s="11"/>
    </row>
    <row r="465" spans="1:9" x14ac:dyDescent="0.4">
      <c r="A465" s="6">
        <v>22189</v>
      </c>
      <c r="B465" s="7" t="s">
        <v>432</v>
      </c>
      <c r="C465" s="8" t="s">
        <v>478</v>
      </c>
      <c r="D465" s="9">
        <v>0.54820000000000002</v>
      </c>
      <c r="E465" s="10">
        <v>2055.75</v>
      </c>
      <c r="F465" s="10">
        <v>2466.9</v>
      </c>
      <c r="G465" s="10">
        <v>4111.5</v>
      </c>
      <c r="H465" s="10">
        <v>4933.8</v>
      </c>
      <c r="I465" s="11"/>
    </row>
    <row r="466" spans="1:9" x14ac:dyDescent="0.4">
      <c r="A466" s="6">
        <v>21888</v>
      </c>
      <c r="B466" s="7" t="s">
        <v>432</v>
      </c>
      <c r="C466" s="8" t="s">
        <v>479</v>
      </c>
      <c r="D466" s="9">
        <v>0.51619999999999999</v>
      </c>
      <c r="E466" s="10">
        <v>1935.75</v>
      </c>
      <c r="F466" s="10">
        <v>2322.9</v>
      </c>
      <c r="G466" s="10">
        <v>3871.5</v>
      </c>
      <c r="H466" s="10">
        <v>4645.8</v>
      </c>
      <c r="I466" s="11"/>
    </row>
    <row r="467" spans="1:9" x14ac:dyDescent="0.4">
      <c r="A467" s="6">
        <v>22622</v>
      </c>
      <c r="B467" s="7" t="s">
        <v>432</v>
      </c>
      <c r="C467" s="8" t="s">
        <v>480</v>
      </c>
      <c r="D467" s="9">
        <v>0.4556</v>
      </c>
      <c r="E467" s="10">
        <v>1708.5</v>
      </c>
      <c r="F467" s="10">
        <v>2050.1999999999998</v>
      </c>
      <c r="G467" s="10">
        <v>3417</v>
      </c>
      <c r="H467" s="10">
        <v>4100.3999999999996</v>
      </c>
      <c r="I467" s="11"/>
    </row>
    <row r="468" spans="1:9" x14ac:dyDescent="0.4">
      <c r="A468" s="6">
        <v>28162</v>
      </c>
      <c r="B468" s="7" t="s">
        <v>432</v>
      </c>
      <c r="C468" s="8" t="s">
        <v>481</v>
      </c>
      <c r="D468" s="9">
        <v>0.62460000000000004</v>
      </c>
      <c r="E468" s="10">
        <v>2342.25</v>
      </c>
      <c r="F468" s="10">
        <v>2810.7000000000003</v>
      </c>
      <c r="G468" s="10">
        <v>4684.5</v>
      </c>
      <c r="H468" s="10">
        <v>5621.4000000000005</v>
      </c>
      <c r="I468" s="11"/>
    </row>
    <row r="469" spans="1:9" x14ac:dyDescent="0.4">
      <c r="A469" s="6">
        <v>28161</v>
      </c>
      <c r="B469" s="7" t="s">
        <v>432</v>
      </c>
      <c r="C469" s="8" t="s">
        <v>482</v>
      </c>
      <c r="D469" s="9">
        <v>0.59909999999999997</v>
      </c>
      <c r="E469" s="10">
        <v>2246.625</v>
      </c>
      <c r="F469" s="10">
        <v>2695.95</v>
      </c>
      <c r="G469" s="10">
        <v>4493.25</v>
      </c>
      <c r="H469" s="10">
        <v>5391.9</v>
      </c>
      <c r="I469" s="11"/>
    </row>
    <row r="470" spans="1:9" x14ac:dyDescent="0.4">
      <c r="A470" s="6">
        <v>22192</v>
      </c>
      <c r="B470" s="7" t="s">
        <v>432</v>
      </c>
      <c r="C470" s="8" t="s">
        <v>483</v>
      </c>
      <c r="D470" s="9">
        <v>0.55559999999999998</v>
      </c>
      <c r="E470" s="10">
        <v>2083.5</v>
      </c>
      <c r="F470" s="10">
        <v>2500.1999999999998</v>
      </c>
      <c r="G470" s="10">
        <v>4167</v>
      </c>
      <c r="H470" s="10">
        <v>5000.3999999999996</v>
      </c>
      <c r="I470" s="11"/>
    </row>
    <row r="471" spans="1:9" x14ac:dyDescent="0.4">
      <c r="A471" s="6">
        <v>22187</v>
      </c>
      <c r="B471" s="7" t="s">
        <v>432</v>
      </c>
      <c r="C471" s="8" t="s">
        <v>484</v>
      </c>
      <c r="D471" s="9">
        <v>0.51029999999999998</v>
      </c>
      <c r="E471" s="10">
        <v>1913.625</v>
      </c>
      <c r="F471" s="10">
        <v>2296.3499999999995</v>
      </c>
      <c r="G471" s="10">
        <v>3827.25</v>
      </c>
      <c r="H471" s="10">
        <v>4592.6999999999989</v>
      </c>
      <c r="I471" s="11"/>
    </row>
    <row r="472" spans="1:9" x14ac:dyDescent="0.4">
      <c r="A472" s="6">
        <v>21898</v>
      </c>
      <c r="B472" s="7" t="s">
        <v>432</v>
      </c>
      <c r="C472" s="8" t="s">
        <v>485</v>
      </c>
      <c r="D472" s="9">
        <v>0.49759999999999999</v>
      </c>
      <c r="E472" s="10">
        <v>1866</v>
      </c>
      <c r="F472" s="10">
        <v>2239.1999999999998</v>
      </c>
      <c r="G472" s="10">
        <v>3732</v>
      </c>
      <c r="H472" s="10">
        <v>4478.3999999999996</v>
      </c>
      <c r="I472" s="11"/>
    </row>
    <row r="473" spans="1:9" x14ac:dyDescent="0.4">
      <c r="A473" s="6">
        <v>22190</v>
      </c>
      <c r="B473" s="7" t="s">
        <v>432</v>
      </c>
      <c r="C473" s="8" t="s">
        <v>486</v>
      </c>
      <c r="D473" s="9">
        <v>0.55559999999999998</v>
      </c>
      <c r="E473" s="10">
        <v>2083.5</v>
      </c>
      <c r="F473" s="10">
        <v>2500.1999999999998</v>
      </c>
      <c r="G473" s="10">
        <v>4167</v>
      </c>
      <c r="H473" s="10">
        <v>5000.3999999999996</v>
      </c>
      <c r="I473" s="11"/>
    </row>
    <row r="474" spans="1:9" x14ac:dyDescent="0.4">
      <c r="A474" s="6">
        <v>21899</v>
      </c>
      <c r="B474" s="7" t="s">
        <v>432</v>
      </c>
      <c r="C474" s="8" t="s">
        <v>487</v>
      </c>
      <c r="D474" s="9">
        <v>0.52349999999999997</v>
      </c>
      <c r="E474" s="10">
        <v>1963.1249999999998</v>
      </c>
      <c r="F474" s="10">
        <v>2355.75</v>
      </c>
      <c r="G474" s="10">
        <v>3926.2499999999995</v>
      </c>
      <c r="H474" s="10">
        <v>4711.5</v>
      </c>
      <c r="I474" s="11"/>
    </row>
    <row r="475" spans="1:9" x14ac:dyDescent="0.4">
      <c r="A475" s="6">
        <v>28881</v>
      </c>
      <c r="B475" s="7" t="s">
        <v>432</v>
      </c>
      <c r="C475" s="8" t="s">
        <v>488</v>
      </c>
      <c r="D475" s="9">
        <v>0.40749999999999997</v>
      </c>
      <c r="E475" s="10">
        <v>1528.125</v>
      </c>
      <c r="F475" s="10">
        <v>1833.7499999999998</v>
      </c>
      <c r="G475" s="10">
        <v>3056.25</v>
      </c>
      <c r="H475" s="10">
        <v>3667.4999999999995</v>
      </c>
      <c r="I475" s="11"/>
    </row>
    <row r="476" spans="1:9" x14ac:dyDescent="0.4">
      <c r="A476" s="6">
        <v>27249</v>
      </c>
      <c r="B476" s="7" t="s">
        <v>432</v>
      </c>
      <c r="C476" s="8" t="s">
        <v>489</v>
      </c>
      <c r="D476" s="9">
        <v>0.5202</v>
      </c>
      <c r="E476" s="10">
        <v>1950.75</v>
      </c>
      <c r="F476" s="10">
        <v>2340.9</v>
      </c>
      <c r="G476" s="10">
        <v>3901.5</v>
      </c>
      <c r="H476" s="10">
        <v>4681.8</v>
      </c>
      <c r="I476" s="11"/>
    </row>
    <row r="477" spans="1:9" x14ac:dyDescent="0.4">
      <c r="A477" s="6">
        <v>27250</v>
      </c>
      <c r="B477" s="7" t="s">
        <v>432</v>
      </c>
      <c r="C477" s="8" t="s">
        <v>490</v>
      </c>
      <c r="D477" s="9">
        <v>0.55330000000000001</v>
      </c>
      <c r="E477" s="10">
        <v>2074.875</v>
      </c>
      <c r="F477" s="10">
        <v>2489.85</v>
      </c>
      <c r="G477" s="10">
        <v>4149.75</v>
      </c>
      <c r="H477" s="10">
        <v>4979.7</v>
      </c>
      <c r="I477" s="11"/>
    </row>
    <row r="478" spans="1:9" x14ac:dyDescent="0.4">
      <c r="A478" s="6">
        <v>27251</v>
      </c>
      <c r="B478" s="7" t="s">
        <v>432</v>
      </c>
      <c r="C478" s="8" t="s">
        <v>491</v>
      </c>
      <c r="D478" s="9">
        <v>0.55159999999999998</v>
      </c>
      <c r="E478" s="10">
        <v>2068.5</v>
      </c>
      <c r="F478" s="10">
        <v>2482.1999999999998</v>
      </c>
      <c r="G478" s="10">
        <v>4137</v>
      </c>
      <c r="H478" s="10">
        <v>4964.3999999999996</v>
      </c>
      <c r="I478" s="11"/>
    </row>
    <row r="479" spans="1:9" x14ac:dyDescent="0.4">
      <c r="A479" s="6">
        <v>27252</v>
      </c>
      <c r="B479" s="7" t="s">
        <v>432</v>
      </c>
      <c r="C479" s="8" t="s">
        <v>492</v>
      </c>
      <c r="D479" s="9">
        <v>0.55679999999999996</v>
      </c>
      <c r="E479" s="10">
        <v>2088</v>
      </c>
      <c r="F479" s="10">
        <v>2505.6</v>
      </c>
      <c r="G479" s="10">
        <v>4176</v>
      </c>
      <c r="H479" s="10">
        <v>5011.2</v>
      </c>
      <c r="I479" s="11"/>
    </row>
    <row r="480" spans="1:9" x14ac:dyDescent="0.4">
      <c r="A480" s="6">
        <v>27253</v>
      </c>
      <c r="B480" s="7" t="s">
        <v>432</v>
      </c>
      <c r="C480" s="8" t="s">
        <v>493</v>
      </c>
      <c r="D480" s="9">
        <v>0.58899999999999997</v>
      </c>
      <c r="E480" s="10">
        <v>2208.75</v>
      </c>
      <c r="F480" s="10">
        <v>2650.5</v>
      </c>
      <c r="G480" s="10">
        <v>4417.5</v>
      </c>
      <c r="H480" s="10">
        <v>5301</v>
      </c>
      <c r="I480" s="11"/>
    </row>
    <row r="481" spans="1:9" x14ac:dyDescent="0.4">
      <c r="A481" s="6">
        <v>27254</v>
      </c>
      <c r="B481" s="7" t="s">
        <v>432</v>
      </c>
      <c r="C481" s="8" t="s">
        <v>494</v>
      </c>
      <c r="D481" s="9">
        <v>0.60119999999999996</v>
      </c>
      <c r="E481" s="10">
        <v>2254.5</v>
      </c>
      <c r="F481" s="10">
        <v>2705.4</v>
      </c>
      <c r="G481" s="10">
        <v>4509</v>
      </c>
      <c r="H481" s="10">
        <v>5410.8</v>
      </c>
      <c r="I481" s="11"/>
    </row>
    <row r="482" spans="1:9" x14ac:dyDescent="0.4">
      <c r="A482" s="6">
        <v>24788</v>
      </c>
      <c r="B482" s="7" t="s">
        <v>432</v>
      </c>
      <c r="C482" s="8" t="s">
        <v>495</v>
      </c>
      <c r="D482" s="9">
        <v>0.50549999999999995</v>
      </c>
      <c r="E482" s="10">
        <v>1895.6249999999998</v>
      </c>
      <c r="F482" s="10">
        <v>2274.7499999999995</v>
      </c>
      <c r="G482" s="10">
        <v>3791.2499999999995</v>
      </c>
      <c r="H482" s="10">
        <v>4549.4999999999991</v>
      </c>
      <c r="I482" s="11"/>
    </row>
    <row r="483" spans="1:9" x14ac:dyDescent="0.4">
      <c r="A483" s="6">
        <v>29994</v>
      </c>
      <c r="B483" s="7" t="s">
        <v>432</v>
      </c>
      <c r="C483" s="8" t="s">
        <v>496</v>
      </c>
      <c r="D483" s="9">
        <v>0.66210000000000002</v>
      </c>
      <c r="E483" s="10">
        <v>2482.875</v>
      </c>
      <c r="F483" s="10">
        <v>2979.45</v>
      </c>
      <c r="G483" s="10">
        <v>4965.75</v>
      </c>
      <c r="H483" s="10">
        <v>5958.9</v>
      </c>
      <c r="I483" s="11"/>
    </row>
    <row r="484" spans="1:9" x14ac:dyDescent="0.4">
      <c r="A484" s="6">
        <v>23628</v>
      </c>
      <c r="B484" s="7" t="s">
        <v>432</v>
      </c>
      <c r="C484" s="8" t="s">
        <v>497</v>
      </c>
      <c r="D484" s="9">
        <v>0.54859999999999998</v>
      </c>
      <c r="E484" s="10">
        <v>2057.25</v>
      </c>
      <c r="F484" s="10">
        <v>2468.6999999999998</v>
      </c>
      <c r="G484" s="10">
        <v>4114.5</v>
      </c>
      <c r="H484" s="10">
        <v>4937.3999999999996</v>
      </c>
      <c r="I484" s="11"/>
    </row>
    <row r="485" spans="1:9" x14ac:dyDescent="0.4">
      <c r="A485" s="6">
        <v>21609</v>
      </c>
      <c r="B485" s="7" t="s">
        <v>498</v>
      </c>
      <c r="C485" s="8" t="s">
        <v>499</v>
      </c>
      <c r="D485" s="9">
        <v>0.5292</v>
      </c>
      <c r="E485" s="10">
        <v>1984.5</v>
      </c>
      <c r="F485" s="10">
        <v>2381.3999999999996</v>
      </c>
      <c r="G485" s="10">
        <v>3969</v>
      </c>
      <c r="H485" s="10">
        <v>4762.7999999999993</v>
      </c>
      <c r="I485" s="11"/>
    </row>
    <row r="486" spans="1:9" x14ac:dyDescent="0.4">
      <c r="A486" s="6">
        <v>21610</v>
      </c>
      <c r="B486" s="7" t="s">
        <v>498</v>
      </c>
      <c r="C486" s="8" t="s">
        <v>500</v>
      </c>
      <c r="D486" s="9">
        <v>0.54720000000000002</v>
      </c>
      <c r="E486" s="10">
        <v>2052</v>
      </c>
      <c r="F486" s="10">
        <v>2462.4</v>
      </c>
      <c r="G486" s="10">
        <v>4104</v>
      </c>
      <c r="H486" s="10">
        <v>4924.8</v>
      </c>
      <c r="I486" s="11"/>
    </row>
    <row r="487" spans="1:9" x14ac:dyDescent="0.4">
      <c r="A487" s="6">
        <v>26444</v>
      </c>
      <c r="B487" s="7" t="s">
        <v>501</v>
      </c>
      <c r="C487" s="8" t="s">
        <v>502</v>
      </c>
      <c r="D487" s="9">
        <v>0.4209</v>
      </c>
      <c r="E487" s="10">
        <v>1578.375</v>
      </c>
      <c r="F487" s="10">
        <v>1894.05</v>
      </c>
      <c r="G487" s="10">
        <v>3156.75</v>
      </c>
      <c r="H487" s="10">
        <v>3788.1</v>
      </c>
      <c r="I487" s="11"/>
    </row>
    <row r="488" spans="1:9" x14ac:dyDescent="0.4">
      <c r="A488" s="6">
        <v>22125</v>
      </c>
      <c r="B488" s="7" t="s">
        <v>501</v>
      </c>
      <c r="C488" s="8" t="s">
        <v>503</v>
      </c>
      <c r="D488" s="9">
        <v>0.44969999999999999</v>
      </c>
      <c r="E488" s="10">
        <v>1686.375</v>
      </c>
      <c r="F488" s="10">
        <v>2023.65</v>
      </c>
      <c r="G488" s="10">
        <v>3372.75</v>
      </c>
      <c r="H488" s="10">
        <v>4047.3</v>
      </c>
      <c r="I488" s="11"/>
    </row>
    <row r="489" spans="1:9" x14ac:dyDescent="0.4">
      <c r="A489" s="6">
        <v>22126</v>
      </c>
      <c r="B489" s="7" t="s">
        <v>501</v>
      </c>
      <c r="C489" s="8" t="s">
        <v>504</v>
      </c>
      <c r="D489" s="9">
        <v>0.49880000000000002</v>
      </c>
      <c r="E489" s="10">
        <v>1870.5</v>
      </c>
      <c r="F489" s="10">
        <v>2244.6</v>
      </c>
      <c r="G489" s="10">
        <v>3741</v>
      </c>
      <c r="H489" s="10">
        <v>4489.2</v>
      </c>
      <c r="I489" s="11"/>
    </row>
    <row r="490" spans="1:9" x14ac:dyDescent="0.4">
      <c r="A490" s="6">
        <v>22434</v>
      </c>
      <c r="B490" s="7" t="s">
        <v>501</v>
      </c>
      <c r="C490" s="8" t="s">
        <v>505</v>
      </c>
      <c r="D490" s="9">
        <v>0.44619999999999999</v>
      </c>
      <c r="E490" s="10">
        <v>1673.25</v>
      </c>
      <c r="F490" s="10">
        <v>2007.8999999999996</v>
      </c>
      <c r="G490" s="10">
        <v>3346.5</v>
      </c>
      <c r="H490" s="10">
        <v>4015.7999999999993</v>
      </c>
      <c r="I490" s="11"/>
    </row>
    <row r="491" spans="1:9" x14ac:dyDescent="0.4">
      <c r="A491" s="6">
        <v>23469</v>
      </c>
      <c r="B491" s="7" t="s">
        <v>506</v>
      </c>
      <c r="C491" s="8" t="s">
        <v>507</v>
      </c>
      <c r="D491" s="9">
        <v>0.38369999999999999</v>
      </c>
      <c r="E491" s="10">
        <v>1438.875</v>
      </c>
      <c r="F491" s="10">
        <v>1726.6499999999999</v>
      </c>
      <c r="G491" s="10">
        <v>2877.75</v>
      </c>
      <c r="H491" s="10">
        <v>3453.2999999999997</v>
      </c>
      <c r="I491" s="11"/>
    </row>
    <row r="492" spans="1:9" x14ac:dyDescent="0.4">
      <c r="A492" s="6">
        <v>23470</v>
      </c>
      <c r="B492" s="7" t="s">
        <v>506</v>
      </c>
      <c r="C492" s="8" t="s">
        <v>508</v>
      </c>
      <c r="D492" s="9">
        <v>0.40460000000000002</v>
      </c>
      <c r="E492" s="10">
        <v>1517.25</v>
      </c>
      <c r="F492" s="10">
        <v>1820.7</v>
      </c>
      <c r="G492" s="10">
        <v>3034.5</v>
      </c>
      <c r="H492" s="10">
        <v>3641.4</v>
      </c>
      <c r="I492" s="11"/>
    </row>
    <row r="493" spans="1:9" x14ac:dyDescent="0.4">
      <c r="A493" s="6">
        <v>23471</v>
      </c>
      <c r="B493" s="7" t="s">
        <v>506</v>
      </c>
      <c r="C493" s="8" t="s">
        <v>509</v>
      </c>
      <c r="D493" s="9">
        <v>0.43669999999999998</v>
      </c>
      <c r="E493" s="10">
        <v>1637.625</v>
      </c>
      <c r="F493" s="10">
        <v>1965.1499999999999</v>
      </c>
      <c r="G493" s="10">
        <v>3275.25</v>
      </c>
      <c r="H493" s="10">
        <v>3930.2999999999997</v>
      </c>
      <c r="I493" s="11"/>
    </row>
    <row r="494" spans="1:9" x14ac:dyDescent="0.4">
      <c r="A494" s="6">
        <v>29265</v>
      </c>
      <c r="B494" s="7" t="s">
        <v>506</v>
      </c>
      <c r="C494" s="8" t="s">
        <v>510</v>
      </c>
      <c r="D494" s="9">
        <v>0.43369999999999997</v>
      </c>
      <c r="E494" s="10">
        <v>1626.375</v>
      </c>
      <c r="F494" s="10">
        <v>1951.6499999999996</v>
      </c>
      <c r="G494" s="10">
        <v>3252.75</v>
      </c>
      <c r="H494" s="10">
        <v>3903.2999999999993</v>
      </c>
      <c r="I494" s="11"/>
    </row>
    <row r="495" spans="1:9" x14ac:dyDescent="0.4">
      <c r="A495" s="6">
        <v>21399</v>
      </c>
      <c r="B495" s="7" t="s">
        <v>506</v>
      </c>
      <c r="C495" s="8" t="s">
        <v>511</v>
      </c>
      <c r="D495" s="9">
        <v>0.40039999999999998</v>
      </c>
      <c r="E495" s="10">
        <v>1501.5</v>
      </c>
      <c r="F495" s="10">
        <v>1801.8</v>
      </c>
      <c r="G495" s="10">
        <v>3003</v>
      </c>
      <c r="H495" s="10">
        <v>3603.6</v>
      </c>
      <c r="I495" s="11"/>
    </row>
    <row r="496" spans="1:9" x14ac:dyDescent="0.4">
      <c r="A496" s="6">
        <v>22088</v>
      </c>
      <c r="B496" s="7" t="s">
        <v>506</v>
      </c>
      <c r="C496" s="8" t="s">
        <v>512</v>
      </c>
      <c r="D496" s="9">
        <v>0.39889999999999998</v>
      </c>
      <c r="E496" s="10">
        <v>1495.875</v>
      </c>
      <c r="F496" s="10">
        <v>1795.0499999999997</v>
      </c>
      <c r="G496" s="10">
        <v>2991.75</v>
      </c>
      <c r="H496" s="10">
        <v>3590.0999999999995</v>
      </c>
      <c r="I496" s="11"/>
    </row>
    <row r="497" spans="1:9" x14ac:dyDescent="0.4">
      <c r="A497" s="6">
        <v>22089</v>
      </c>
      <c r="B497" s="7" t="s">
        <v>506</v>
      </c>
      <c r="C497" s="8" t="s">
        <v>513</v>
      </c>
      <c r="D497" s="9">
        <v>0.4118</v>
      </c>
      <c r="E497" s="10">
        <v>1544.25</v>
      </c>
      <c r="F497" s="10">
        <v>1853.1</v>
      </c>
      <c r="G497" s="10">
        <v>3088.5</v>
      </c>
      <c r="H497" s="10">
        <v>3706.2</v>
      </c>
      <c r="I497" s="11"/>
    </row>
    <row r="498" spans="1:9" x14ac:dyDescent="0.4">
      <c r="A498" s="6">
        <v>20907</v>
      </c>
      <c r="B498" s="7" t="s">
        <v>506</v>
      </c>
      <c r="C498" s="8" t="s">
        <v>514</v>
      </c>
      <c r="D498" s="9">
        <v>0.48110000000000003</v>
      </c>
      <c r="E498" s="10">
        <v>1804.125</v>
      </c>
      <c r="F498" s="10">
        <v>2164.9500000000003</v>
      </c>
      <c r="G498" s="10">
        <v>3608.25</v>
      </c>
      <c r="H498" s="10">
        <v>4329.9000000000005</v>
      </c>
      <c r="I498" s="11"/>
    </row>
    <row r="499" spans="1:9" x14ac:dyDescent="0.4">
      <c r="A499" s="6">
        <v>22322</v>
      </c>
      <c r="B499" s="7" t="s">
        <v>506</v>
      </c>
      <c r="C499" s="8" t="s">
        <v>515</v>
      </c>
      <c r="D499" s="9">
        <v>0.48530000000000001</v>
      </c>
      <c r="E499" s="10">
        <v>1819.875</v>
      </c>
      <c r="F499" s="10">
        <v>2183.85</v>
      </c>
      <c r="G499" s="10">
        <v>3639.75</v>
      </c>
      <c r="H499" s="10">
        <v>4367.7</v>
      </c>
      <c r="I499" s="11"/>
    </row>
    <row r="500" spans="1:9" x14ac:dyDescent="0.4">
      <c r="A500" s="6">
        <v>28157</v>
      </c>
      <c r="B500" s="7" t="s">
        <v>506</v>
      </c>
      <c r="C500" s="8" t="s">
        <v>516</v>
      </c>
      <c r="D500" s="9">
        <v>0.48449999999999999</v>
      </c>
      <c r="E500" s="10">
        <v>1816.875</v>
      </c>
      <c r="F500" s="10">
        <v>2180.2499999999995</v>
      </c>
      <c r="G500" s="10">
        <v>3633.75</v>
      </c>
      <c r="H500" s="10">
        <v>4360.4999999999991</v>
      </c>
      <c r="I500" s="11"/>
    </row>
    <row r="501" spans="1:9" x14ac:dyDescent="0.4">
      <c r="A501" s="6">
        <v>23550</v>
      </c>
      <c r="B501" s="7" t="s">
        <v>506</v>
      </c>
      <c r="C501" s="8" t="s">
        <v>517</v>
      </c>
      <c r="D501" s="9">
        <v>0.37359999999999999</v>
      </c>
      <c r="E501" s="10">
        <v>1401</v>
      </c>
      <c r="F501" s="10">
        <v>1681.2</v>
      </c>
      <c r="G501" s="10">
        <v>2802</v>
      </c>
      <c r="H501" s="10">
        <v>3362.4</v>
      </c>
      <c r="I501" s="11"/>
    </row>
    <row r="502" spans="1:9" x14ac:dyDescent="0.4">
      <c r="A502" s="6">
        <v>23551</v>
      </c>
      <c r="B502" s="7" t="s">
        <v>506</v>
      </c>
      <c r="C502" s="8" t="s">
        <v>518</v>
      </c>
      <c r="D502" s="9">
        <v>0.39729999999999999</v>
      </c>
      <c r="E502" s="10">
        <v>1489.875</v>
      </c>
      <c r="F502" s="10">
        <v>1787.85</v>
      </c>
      <c r="G502" s="10">
        <v>2979.75</v>
      </c>
      <c r="H502" s="10">
        <v>3575.7</v>
      </c>
      <c r="I502" s="11"/>
    </row>
    <row r="503" spans="1:9" x14ac:dyDescent="0.4">
      <c r="A503" s="6">
        <v>25030</v>
      </c>
      <c r="B503" s="7" t="s">
        <v>506</v>
      </c>
      <c r="C503" s="8" t="s">
        <v>519</v>
      </c>
      <c r="D503" s="9">
        <v>0.4123</v>
      </c>
      <c r="E503" s="10">
        <v>1546.125</v>
      </c>
      <c r="F503" s="10">
        <v>1855.35</v>
      </c>
      <c r="G503" s="10">
        <v>3092.25</v>
      </c>
      <c r="H503" s="10">
        <v>3710.7</v>
      </c>
      <c r="I503" s="11"/>
    </row>
    <row r="504" spans="1:9" x14ac:dyDescent="0.4">
      <c r="A504" s="6">
        <v>25031</v>
      </c>
      <c r="B504" s="7" t="s">
        <v>506</v>
      </c>
      <c r="C504" s="8" t="s">
        <v>520</v>
      </c>
      <c r="D504" s="9">
        <v>0.44519999999999998</v>
      </c>
      <c r="E504" s="10">
        <v>1669.5</v>
      </c>
      <c r="F504" s="10">
        <v>2003.3999999999999</v>
      </c>
      <c r="G504" s="10">
        <v>3339</v>
      </c>
      <c r="H504" s="10">
        <v>4006.7999999999997</v>
      </c>
      <c r="I504" s="11"/>
    </row>
    <row r="505" spans="1:9" x14ac:dyDescent="0.4">
      <c r="A505" s="6">
        <v>25032</v>
      </c>
      <c r="B505" s="7" t="s">
        <v>506</v>
      </c>
      <c r="C505" s="8" t="s">
        <v>521</v>
      </c>
      <c r="D505" s="9">
        <v>0.45760000000000001</v>
      </c>
      <c r="E505" s="10">
        <v>1716</v>
      </c>
      <c r="F505" s="10">
        <v>2059.1999999999998</v>
      </c>
      <c r="G505" s="10">
        <v>3432</v>
      </c>
      <c r="H505" s="10">
        <v>4118.3999999999996</v>
      </c>
      <c r="I505" s="11"/>
    </row>
    <row r="506" spans="1:9" x14ac:dyDescent="0.4">
      <c r="A506" s="6">
        <v>30751</v>
      </c>
      <c r="B506" s="7" t="s">
        <v>506</v>
      </c>
      <c r="C506" s="8" t="s">
        <v>522</v>
      </c>
      <c r="D506" s="9">
        <v>0.73599999999999999</v>
      </c>
      <c r="E506" s="10">
        <v>2760</v>
      </c>
      <c r="F506" s="10">
        <v>3312</v>
      </c>
      <c r="G506" s="10">
        <v>5520</v>
      </c>
      <c r="H506" s="10">
        <v>6624</v>
      </c>
      <c r="I506" s="11"/>
    </row>
    <row r="507" spans="1:9" x14ac:dyDescent="0.4">
      <c r="A507" s="6">
        <v>29778</v>
      </c>
      <c r="B507" s="7" t="s">
        <v>506</v>
      </c>
      <c r="C507" s="8" t="s">
        <v>523</v>
      </c>
      <c r="D507" s="9">
        <v>0.68300000000000005</v>
      </c>
      <c r="E507" s="10">
        <v>2561.25</v>
      </c>
      <c r="F507" s="10">
        <v>3073.5</v>
      </c>
      <c r="G507" s="10">
        <v>5122.5</v>
      </c>
      <c r="H507" s="10">
        <v>6147</v>
      </c>
      <c r="I507" s="11"/>
    </row>
    <row r="508" spans="1:9" x14ac:dyDescent="0.4">
      <c r="A508" s="6">
        <v>27148</v>
      </c>
      <c r="B508" s="7" t="s">
        <v>506</v>
      </c>
      <c r="C508" s="8" t="s">
        <v>524</v>
      </c>
      <c r="D508" s="9">
        <v>0.68120000000000003</v>
      </c>
      <c r="E508" s="10">
        <v>2554.5</v>
      </c>
      <c r="F508" s="10">
        <v>3065.4</v>
      </c>
      <c r="G508" s="10">
        <v>5109</v>
      </c>
      <c r="H508" s="10">
        <v>6130.8</v>
      </c>
      <c r="I508" s="11"/>
    </row>
    <row r="509" spans="1:9" x14ac:dyDescent="0.4">
      <c r="A509" s="6">
        <v>30300</v>
      </c>
      <c r="B509" s="7" t="s">
        <v>506</v>
      </c>
      <c r="C509" s="8" t="s">
        <v>525</v>
      </c>
      <c r="D509" s="9">
        <v>0.78129999999999999</v>
      </c>
      <c r="E509" s="10">
        <v>2929.875</v>
      </c>
      <c r="F509" s="10">
        <v>3515.85</v>
      </c>
      <c r="G509" s="10">
        <v>5859.75</v>
      </c>
      <c r="H509" s="10">
        <v>7031.7</v>
      </c>
      <c r="I509" s="11"/>
    </row>
    <row r="510" spans="1:9" x14ac:dyDescent="0.4">
      <c r="A510" s="6">
        <v>30299</v>
      </c>
      <c r="B510" s="7" t="s">
        <v>506</v>
      </c>
      <c r="C510" s="8" t="s">
        <v>526</v>
      </c>
      <c r="D510" s="9">
        <v>0.67769999999999997</v>
      </c>
      <c r="E510" s="10">
        <v>2541.375</v>
      </c>
      <c r="F510" s="10">
        <v>3049.6499999999996</v>
      </c>
      <c r="G510" s="10">
        <v>5082.75</v>
      </c>
      <c r="H510" s="10">
        <v>6099.2999999999993</v>
      </c>
      <c r="I510" s="11"/>
    </row>
    <row r="511" spans="1:9" x14ac:dyDescent="0.4">
      <c r="A511" s="6">
        <v>30750</v>
      </c>
      <c r="B511" s="7" t="s">
        <v>506</v>
      </c>
      <c r="C511" s="8" t="s">
        <v>527</v>
      </c>
      <c r="D511" s="9">
        <v>0.51480000000000004</v>
      </c>
      <c r="E511" s="10">
        <v>1930.5000000000002</v>
      </c>
      <c r="F511" s="10">
        <v>2316.6</v>
      </c>
      <c r="G511" s="10">
        <v>3861.0000000000005</v>
      </c>
      <c r="H511" s="10">
        <v>4633.2</v>
      </c>
      <c r="I511" s="11"/>
    </row>
    <row r="512" spans="1:9" x14ac:dyDescent="0.4">
      <c r="A512" s="6">
        <v>27092</v>
      </c>
      <c r="B512" s="7" t="s">
        <v>506</v>
      </c>
      <c r="C512" s="8" t="s">
        <v>528</v>
      </c>
      <c r="D512" s="9">
        <v>0.47149999999999997</v>
      </c>
      <c r="E512" s="10">
        <v>1768.125</v>
      </c>
      <c r="F512" s="10">
        <v>2121.75</v>
      </c>
      <c r="G512" s="10">
        <v>3536.25</v>
      </c>
      <c r="H512" s="10">
        <v>4243.5</v>
      </c>
      <c r="I512" s="11"/>
    </row>
    <row r="513" spans="1:9" x14ac:dyDescent="0.4">
      <c r="A513" s="6">
        <v>27093</v>
      </c>
      <c r="B513" s="7" t="s">
        <v>506</v>
      </c>
      <c r="C513" s="8" t="s">
        <v>529</v>
      </c>
      <c r="D513" s="9">
        <v>0.50329999999999997</v>
      </c>
      <c r="E513" s="10">
        <v>1887.3749999999998</v>
      </c>
      <c r="F513" s="10">
        <v>2264.85</v>
      </c>
      <c r="G513" s="10">
        <v>3774.7499999999995</v>
      </c>
      <c r="H513" s="10">
        <v>4529.7</v>
      </c>
      <c r="I513" s="11"/>
    </row>
    <row r="514" spans="1:9" x14ac:dyDescent="0.4">
      <c r="A514" s="6">
        <v>27094</v>
      </c>
      <c r="B514" s="7" t="s">
        <v>506</v>
      </c>
      <c r="C514" s="8" t="s">
        <v>530</v>
      </c>
      <c r="D514" s="9">
        <v>0.52700000000000002</v>
      </c>
      <c r="E514" s="10">
        <v>1976.25</v>
      </c>
      <c r="F514" s="10">
        <v>2371.5</v>
      </c>
      <c r="G514" s="10">
        <v>3952.5</v>
      </c>
      <c r="H514" s="10">
        <v>4743</v>
      </c>
      <c r="I514" s="11"/>
    </row>
    <row r="515" spans="1:9" x14ac:dyDescent="0.4">
      <c r="A515" s="6">
        <v>28811</v>
      </c>
      <c r="B515" s="7" t="s">
        <v>506</v>
      </c>
      <c r="C515" s="8" t="s">
        <v>531</v>
      </c>
      <c r="D515" s="9">
        <v>0.51160000000000005</v>
      </c>
      <c r="E515" s="10">
        <v>1918.5000000000002</v>
      </c>
      <c r="F515" s="10">
        <v>2302.2000000000003</v>
      </c>
      <c r="G515" s="10">
        <v>3837.0000000000005</v>
      </c>
      <c r="H515" s="10">
        <v>4604.4000000000005</v>
      </c>
      <c r="I515" s="11"/>
    </row>
    <row r="516" spans="1:9" x14ac:dyDescent="0.4">
      <c r="A516" s="6">
        <v>28882</v>
      </c>
      <c r="B516" s="7" t="s">
        <v>506</v>
      </c>
      <c r="C516" s="8" t="s">
        <v>532</v>
      </c>
      <c r="D516" s="9">
        <v>0.49230000000000002</v>
      </c>
      <c r="E516" s="10">
        <v>1846.125</v>
      </c>
      <c r="F516" s="10">
        <v>2215.35</v>
      </c>
      <c r="G516" s="10">
        <v>3692.25</v>
      </c>
      <c r="H516" s="10">
        <v>4430.7</v>
      </c>
      <c r="I516" s="11"/>
    </row>
    <row r="517" spans="1:9" x14ac:dyDescent="0.4">
      <c r="A517" s="6">
        <v>26172</v>
      </c>
      <c r="B517" s="7" t="s">
        <v>533</v>
      </c>
      <c r="C517" s="8" t="s">
        <v>534</v>
      </c>
      <c r="D517" s="9">
        <v>0.44879999999999998</v>
      </c>
      <c r="E517" s="10">
        <v>1683</v>
      </c>
      <c r="F517" s="10">
        <v>2019.5999999999997</v>
      </c>
      <c r="G517" s="10">
        <v>3366</v>
      </c>
      <c r="H517" s="10">
        <v>4039.1999999999994</v>
      </c>
      <c r="I517" s="11"/>
    </row>
    <row r="518" spans="1:9" x14ac:dyDescent="0.4">
      <c r="A518" s="6">
        <v>26173</v>
      </c>
      <c r="B518" s="7" t="s">
        <v>533</v>
      </c>
      <c r="C518" s="8" t="s">
        <v>535</v>
      </c>
      <c r="D518" s="9">
        <v>0.53349999999999997</v>
      </c>
      <c r="E518" s="10">
        <v>2000.625</v>
      </c>
      <c r="F518" s="10">
        <v>2400.75</v>
      </c>
      <c r="G518" s="10">
        <v>4001.25</v>
      </c>
      <c r="H518" s="10">
        <v>4801.5</v>
      </c>
      <c r="I518" s="11"/>
    </row>
    <row r="519" spans="1:9" x14ac:dyDescent="0.4">
      <c r="A519" s="6">
        <v>26174</v>
      </c>
      <c r="B519" s="7" t="s">
        <v>533</v>
      </c>
      <c r="C519" s="8" t="s">
        <v>536</v>
      </c>
      <c r="D519" s="9">
        <v>0.56179999999999997</v>
      </c>
      <c r="E519" s="10">
        <v>2106.75</v>
      </c>
      <c r="F519" s="10">
        <v>2528.1</v>
      </c>
      <c r="G519" s="10">
        <v>4213.5</v>
      </c>
      <c r="H519" s="10">
        <v>5056.2</v>
      </c>
      <c r="I519" s="11"/>
    </row>
    <row r="520" spans="1:9" x14ac:dyDescent="0.4">
      <c r="A520" s="6">
        <v>23552</v>
      </c>
      <c r="B520" s="7" t="s">
        <v>533</v>
      </c>
      <c r="C520" s="8" t="s">
        <v>537</v>
      </c>
      <c r="D520" s="9">
        <v>0.57120000000000004</v>
      </c>
      <c r="E520" s="10">
        <v>2142</v>
      </c>
      <c r="F520" s="10">
        <v>2570.4</v>
      </c>
      <c r="G520" s="10">
        <v>4284</v>
      </c>
      <c r="H520" s="10">
        <v>5140.8</v>
      </c>
      <c r="I520" s="11"/>
    </row>
    <row r="521" spans="1:9" x14ac:dyDescent="0.4">
      <c r="A521" s="6">
        <v>22035</v>
      </c>
      <c r="B521" s="7" t="s">
        <v>533</v>
      </c>
      <c r="C521" s="8" t="s">
        <v>538</v>
      </c>
      <c r="D521" s="9">
        <v>0.64180000000000004</v>
      </c>
      <c r="E521" s="10">
        <v>2406.75</v>
      </c>
      <c r="F521" s="10">
        <v>2888.1000000000004</v>
      </c>
      <c r="G521" s="10">
        <v>4813.5</v>
      </c>
      <c r="H521" s="10">
        <v>5776.2000000000007</v>
      </c>
      <c r="I521" s="11"/>
    </row>
    <row r="522" spans="1:9" x14ac:dyDescent="0.4">
      <c r="A522" s="6">
        <v>26176</v>
      </c>
      <c r="B522" s="7" t="s">
        <v>533</v>
      </c>
      <c r="C522" s="8" t="s">
        <v>539</v>
      </c>
      <c r="D522" s="9">
        <v>0.58660000000000001</v>
      </c>
      <c r="E522" s="10">
        <v>2199.75</v>
      </c>
      <c r="F522" s="10">
        <v>2639.7</v>
      </c>
      <c r="G522" s="10">
        <v>4399.5</v>
      </c>
      <c r="H522" s="10">
        <v>5279.4</v>
      </c>
      <c r="I522" s="11"/>
    </row>
    <row r="523" spans="1:9" x14ac:dyDescent="0.4">
      <c r="A523" s="6">
        <v>21424</v>
      </c>
      <c r="B523" s="7" t="s">
        <v>533</v>
      </c>
      <c r="C523" s="8" t="s">
        <v>540</v>
      </c>
      <c r="D523" s="9">
        <v>0.73270000000000002</v>
      </c>
      <c r="E523" s="10">
        <v>2747.625</v>
      </c>
      <c r="F523" s="10">
        <v>3297.15</v>
      </c>
      <c r="G523" s="10">
        <v>5495.25</v>
      </c>
      <c r="H523" s="10">
        <v>6594.3</v>
      </c>
      <c r="I523" s="11"/>
    </row>
    <row r="524" spans="1:9" x14ac:dyDescent="0.4">
      <c r="A524" s="6">
        <v>21388</v>
      </c>
      <c r="B524" s="7" t="s">
        <v>533</v>
      </c>
      <c r="C524" s="8" t="s">
        <v>541</v>
      </c>
      <c r="D524" s="9">
        <v>0.79800000000000004</v>
      </c>
      <c r="E524" s="10">
        <v>2992.5</v>
      </c>
      <c r="F524" s="10">
        <v>3591</v>
      </c>
      <c r="G524" s="10">
        <v>5985</v>
      </c>
      <c r="H524" s="10">
        <v>7182</v>
      </c>
      <c r="I524" s="11"/>
    </row>
    <row r="525" spans="1:9" x14ac:dyDescent="0.4">
      <c r="A525" s="6">
        <v>24170</v>
      </c>
      <c r="B525" s="7" t="s">
        <v>542</v>
      </c>
      <c r="C525" s="8" t="s">
        <v>543</v>
      </c>
      <c r="D525" s="9">
        <v>0.56269999999999998</v>
      </c>
      <c r="E525" s="10">
        <v>2110.125</v>
      </c>
      <c r="F525" s="10">
        <v>2532.1499999999996</v>
      </c>
      <c r="G525" s="10">
        <v>4220.25</v>
      </c>
      <c r="H525" s="10">
        <v>5064.2999999999993</v>
      </c>
      <c r="I525" s="11"/>
    </row>
    <row r="526" spans="1:9" x14ac:dyDescent="0.4">
      <c r="A526" s="6">
        <v>24171</v>
      </c>
      <c r="B526" s="7" t="s">
        <v>542</v>
      </c>
      <c r="C526" s="8" t="s">
        <v>544</v>
      </c>
      <c r="D526" s="9">
        <v>0.58660000000000001</v>
      </c>
      <c r="E526" s="10">
        <v>2199.75</v>
      </c>
      <c r="F526" s="10">
        <v>2639.7</v>
      </c>
      <c r="G526" s="10">
        <v>4399.5</v>
      </c>
      <c r="H526" s="10">
        <v>5279.4</v>
      </c>
      <c r="I526" s="11"/>
    </row>
    <row r="527" spans="1:9" x14ac:dyDescent="0.4">
      <c r="A527" s="6">
        <v>24172</v>
      </c>
      <c r="B527" s="7" t="s">
        <v>542</v>
      </c>
      <c r="C527" s="8" t="s">
        <v>545</v>
      </c>
      <c r="D527" s="9">
        <v>0.67510000000000003</v>
      </c>
      <c r="E527" s="10">
        <v>2531.625</v>
      </c>
      <c r="F527" s="10">
        <v>3037.9500000000003</v>
      </c>
      <c r="G527" s="10">
        <v>5063.25</v>
      </c>
      <c r="H527" s="10">
        <v>6075.9000000000005</v>
      </c>
      <c r="I527" s="11"/>
    </row>
    <row r="528" spans="1:9" x14ac:dyDescent="0.4">
      <c r="A528" s="6">
        <v>24173</v>
      </c>
      <c r="B528" s="7" t="s">
        <v>542</v>
      </c>
      <c r="C528" s="8" t="s">
        <v>546</v>
      </c>
      <c r="D528" s="9">
        <v>0.70299999999999996</v>
      </c>
      <c r="E528" s="10">
        <v>2636.25</v>
      </c>
      <c r="F528" s="10">
        <v>3163.4999999999995</v>
      </c>
      <c r="G528" s="10">
        <v>5272.5</v>
      </c>
      <c r="H528" s="10">
        <v>6326.9999999999991</v>
      </c>
      <c r="I528" s="11"/>
    </row>
    <row r="529" spans="1:9" x14ac:dyDescent="0.4">
      <c r="A529" s="6">
        <v>29074</v>
      </c>
      <c r="B529" s="7" t="s">
        <v>542</v>
      </c>
      <c r="C529" s="8" t="s">
        <v>547</v>
      </c>
      <c r="D529" s="9">
        <v>0.59599999999999997</v>
      </c>
      <c r="E529" s="10">
        <v>2235</v>
      </c>
      <c r="F529" s="10">
        <v>2682</v>
      </c>
      <c r="G529" s="10">
        <v>4470</v>
      </c>
      <c r="H529" s="10">
        <v>5364</v>
      </c>
      <c r="I529" s="11"/>
    </row>
    <row r="530" spans="1:9" x14ac:dyDescent="0.4">
      <c r="A530" s="6">
        <v>29075</v>
      </c>
      <c r="B530" s="7" t="s">
        <v>542</v>
      </c>
      <c r="C530" s="8" t="s">
        <v>548</v>
      </c>
      <c r="D530" s="9">
        <v>0.62729999999999997</v>
      </c>
      <c r="E530" s="10">
        <v>2352.375</v>
      </c>
      <c r="F530" s="10">
        <v>2822.85</v>
      </c>
      <c r="G530" s="10">
        <v>4704.75</v>
      </c>
      <c r="H530" s="10">
        <v>5645.7</v>
      </c>
      <c r="I530" s="11"/>
    </row>
    <row r="531" spans="1:9" x14ac:dyDescent="0.4">
      <c r="A531" s="6">
        <v>29076</v>
      </c>
      <c r="B531" s="7" t="s">
        <v>542</v>
      </c>
      <c r="C531" s="8" t="s">
        <v>549</v>
      </c>
      <c r="D531" s="9">
        <v>0.68130000000000002</v>
      </c>
      <c r="E531" s="10">
        <v>2554.875</v>
      </c>
      <c r="F531" s="10">
        <v>3065.85</v>
      </c>
      <c r="G531" s="10">
        <v>5109.75</v>
      </c>
      <c r="H531" s="10">
        <v>6131.7</v>
      </c>
      <c r="I531" s="11"/>
    </row>
    <row r="532" spans="1:9" x14ac:dyDescent="0.4">
      <c r="A532" s="6">
        <v>29649</v>
      </c>
      <c r="B532" s="7" t="s">
        <v>542</v>
      </c>
      <c r="C532" s="8" t="s">
        <v>550</v>
      </c>
      <c r="D532" s="9">
        <v>0.55869999999999997</v>
      </c>
      <c r="E532" s="10">
        <v>2095.125</v>
      </c>
      <c r="F532" s="10">
        <v>2514.1499999999996</v>
      </c>
      <c r="G532" s="10">
        <v>4190.25</v>
      </c>
      <c r="H532" s="10">
        <v>5028.2999999999993</v>
      </c>
      <c r="I532" s="11"/>
    </row>
    <row r="533" spans="1:9" x14ac:dyDescent="0.4">
      <c r="A533" s="6">
        <v>22541</v>
      </c>
      <c r="B533" s="7" t="s">
        <v>542</v>
      </c>
      <c r="C533" s="8" t="s">
        <v>551</v>
      </c>
      <c r="D533" s="9">
        <v>0.61060000000000003</v>
      </c>
      <c r="E533" s="10">
        <v>2289.75</v>
      </c>
      <c r="F533" s="10">
        <v>2747.7000000000003</v>
      </c>
      <c r="G533" s="10">
        <v>4579.5</v>
      </c>
      <c r="H533" s="10">
        <v>5495.4000000000005</v>
      </c>
      <c r="I533" s="11"/>
    </row>
    <row r="534" spans="1:9" x14ac:dyDescent="0.4">
      <c r="A534" s="6">
        <v>22542</v>
      </c>
      <c r="B534" s="7" t="s">
        <v>542</v>
      </c>
      <c r="C534" s="8" t="s">
        <v>552</v>
      </c>
      <c r="D534" s="9">
        <v>0.63009999999999999</v>
      </c>
      <c r="E534" s="10">
        <v>2362.875</v>
      </c>
      <c r="F534" s="10">
        <v>2835.4500000000003</v>
      </c>
      <c r="G534" s="10">
        <v>4725.75</v>
      </c>
      <c r="H534" s="10">
        <v>5670.9000000000005</v>
      </c>
      <c r="I534" s="11"/>
    </row>
    <row r="535" spans="1:9" x14ac:dyDescent="0.4">
      <c r="A535" s="6">
        <v>28269</v>
      </c>
      <c r="B535" s="7" t="s">
        <v>542</v>
      </c>
      <c r="C535" s="8" t="s">
        <v>553</v>
      </c>
      <c r="D535" s="9">
        <v>0.62480000000000002</v>
      </c>
      <c r="E535" s="10">
        <v>2343</v>
      </c>
      <c r="F535" s="10">
        <v>2811.6</v>
      </c>
      <c r="G535" s="10">
        <v>4686</v>
      </c>
      <c r="H535" s="10">
        <v>5623.2</v>
      </c>
      <c r="I535" s="11"/>
    </row>
    <row r="536" spans="1:9" x14ac:dyDescent="0.4">
      <c r="A536" s="6">
        <v>28270</v>
      </c>
      <c r="B536" s="7" t="s">
        <v>542</v>
      </c>
      <c r="C536" s="8" t="s">
        <v>554</v>
      </c>
      <c r="D536" s="9">
        <v>0.64739999999999998</v>
      </c>
      <c r="E536" s="10">
        <v>2427.75</v>
      </c>
      <c r="F536" s="10">
        <v>2913.2999999999997</v>
      </c>
      <c r="G536" s="10">
        <v>4855.5</v>
      </c>
      <c r="H536" s="10">
        <v>5826.5999999999995</v>
      </c>
      <c r="I536" s="11"/>
    </row>
    <row r="537" spans="1:9" x14ac:dyDescent="0.4">
      <c r="A537" s="6">
        <v>28271</v>
      </c>
      <c r="B537" s="7" t="s">
        <v>542</v>
      </c>
      <c r="C537" s="8" t="s">
        <v>555</v>
      </c>
      <c r="D537" s="9">
        <v>0.66849999999999998</v>
      </c>
      <c r="E537" s="10">
        <v>2506.875</v>
      </c>
      <c r="F537" s="10">
        <v>3008.2499999999995</v>
      </c>
      <c r="G537" s="10">
        <v>5013.75</v>
      </c>
      <c r="H537" s="10">
        <v>6016.4999999999991</v>
      </c>
      <c r="I537" s="11"/>
    </row>
    <row r="538" spans="1:9" x14ac:dyDescent="0.4">
      <c r="A538" s="6">
        <v>28272</v>
      </c>
      <c r="B538" s="7" t="s">
        <v>542</v>
      </c>
      <c r="C538" s="8" t="s">
        <v>556</v>
      </c>
      <c r="D538" s="9">
        <v>0.7379</v>
      </c>
      <c r="E538" s="10">
        <v>2767.125</v>
      </c>
      <c r="F538" s="10">
        <v>3320.5499999999997</v>
      </c>
      <c r="G538" s="10">
        <v>5534.25</v>
      </c>
      <c r="H538" s="10">
        <v>6641.0999999999995</v>
      </c>
      <c r="I538" s="11"/>
    </row>
    <row r="539" spans="1:9" x14ac:dyDescent="0.4">
      <c r="A539" s="6">
        <v>28273</v>
      </c>
      <c r="B539" s="7" t="s">
        <v>542</v>
      </c>
      <c r="C539" s="8" t="s">
        <v>557</v>
      </c>
      <c r="D539" s="9">
        <v>0.79930000000000001</v>
      </c>
      <c r="E539" s="10">
        <v>2997.375</v>
      </c>
      <c r="F539" s="10">
        <v>3596.85</v>
      </c>
      <c r="G539" s="10">
        <v>5994.75</v>
      </c>
      <c r="H539" s="10">
        <v>7193.7</v>
      </c>
      <c r="I539" s="11"/>
    </row>
    <row r="540" spans="1:9" x14ac:dyDescent="0.4">
      <c r="A540" s="6">
        <v>22543</v>
      </c>
      <c r="B540" s="7" t="s">
        <v>542</v>
      </c>
      <c r="C540" s="8" t="s">
        <v>558</v>
      </c>
      <c r="D540" s="9">
        <v>0.75919999999999999</v>
      </c>
      <c r="E540" s="10">
        <v>2847</v>
      </c>
      <c r="F540" s="10">
        <v>3416.3999999999996</v>
      </c>
      <c r="G540" s="10">
        <v>5694</v>
      </c>
      <c r="H540" s="10">
        <v>6832.7999999999993</v>
      </c>
      <c r="I540" s="11"/>
    </row>
    <row r="541" spans="1:9" x14ac:dyDescent="0.4">
      <c r="A541" s="6">
        <v>21966</v>
      </c>
      <c r="B541" s="7" t="s">
        <v>542</v>
      </c>
      <c r="C541" s="8" t="s">
        <v>559</v>
      </c>
      <c r="D541" s="9">
        <v>0.52180000000000004</v>
      </c>
      <c r="E541" s="10">
        <v>1956.7500000000002</v>
      </c>
      <c r="F541" s="10">
        <v>2348.1000000000004</v>
      </c>
      <c r="G541" s="10">
        <v>3913.5000000000005</v>
      </c>
      <c r="H541" s="10">
        <v>4696.2000000000007</v>
      </c>
      <c r="I541" s="11"/>
    </row>
    <row r="542" spans="1:9" x14ac:dyDescent="0.4">
      <c r="A542" s="6">
        <v>21967</v>
      </c>
      <c r="B542" s="7" t="s">
        <v>542</v>
      </c>
      <c r="C542" s="8" t="s">
        <v>560</v>
      </c>
      <c r="D542" s="9">
        <v>0.52490000000000003</v>
      </c>
      <c r="E542" s="10">
        <v>1968.3750000000002</v>
      </c>
      <c r="F542" s="10">
        <v>2362.0500000000002</v>
      </c>
      <c r="G542" s="10">
        <v>3936.7500000000005</v>
      </c>
      <c r="H542" s="10">
        <v>4724.1000000000004</v>
      </c>
      <c r="I542" s="11"/>
    </row>
    <row r="543" spans="1:9" x14ac:dyDescent="0.4">
      <c r="A543" s="6">
        <v>28224</v>
      </c>
      <c r="B543" s="7" t="s">
        <v>542</v>
      </c>
      <c r="C543" s="8" t="s">
        <v>561</v>
      </c>
      <c r="D543" s="9">
        <v>0.59109999999999996</v>
      </c>
      <c r="E543" s="10">
        <v>2216.625</v>
      </c>
      <c r="F543" s="10">
        <v>2659.95</v>
      </c>
      <c r="G543" s="10">
        <v>4433.25</v>
      </c>
      <c r="H543" s="10">
        <v>5319.9</v>
      </c>
      <c r="I543" s="11"/>
    </row>
    <row r="544" spans="1:9" x14ac:dyDescent="0.4">
      <c r="A544" s="6">
        <v>28225</v>
      </c>
      <c r="B544" s="7" t="s">
        <v>542</v>
      </c>
      <c r="C544" s="8" t="s">
        <v>562</v>
      </c>
      <c r="D544" s="9">
        <v>0.60950000000000004</v>
      </c>
      <c r="E544" s="10">
        <v>2285.625</v>
      </c>
      <c r="F544" s="10">
        <v>2742.75</v>
      </c>
      <c r="G544" s="10">
        <v>4571.25</v>
      </c>
      <c r="H544" s="10">
        <v>5485.5</v>
      </c>
      <c r="I544" s="11"/>
    </row>
    <row r="545" spans="1:9" x14ac:dyDescent="0.4">
      <c r="A545" s="6">
        <v>28243</v>
      </c>
      <c r="B545" s="7" t="s">
        <v>542</v>
      </c>
      <c r="C545" s="8" t="s">
        <v>563</v>
      </c>
      <c r="D545" s="9">
        <v>0.66410000000000002</v>
      </c>
      <c r="E545" s="10">
        <v>2490.375</v>
      </c>
      <c r="F545" s="10">
        <v>2988.45</v>
      </c>
      <c r="G545" s="10">
        <v>4980.75</v>
      </c>
      <c r="H545" s="10">
        <v>5976.9</v>
      </c>
      <c r="I545" s="11"/>
    </row>
    <row r="546" spans="1:9" x14ac:dyDescent="0.4">
      <c r="A546" s="6">
        <v>22134</v>
      </c>
      <c r="B546" s="7" t="s">
        <v>542</v>
      </c>
      <c r="C546" s="8" t="s">
        <v>564</v>
      </c>
      <c r="D546" s="9">
        <v>0.60309999999999997</v>
      </c>
      <c r="E546" s="10">
        <v>2261.625</v>
      </c>
      <c r="F546" s="10">
        <v>2713.95</v>
      </c>
      <c r="G546" s="10">
        <v>4523.25</v>
      </c>
      <c r="H546" s="10">
        <v>5427.9</v>
      </c>
      <c r="I546" s="11"/>
    </row>
    <row r="547" spans="1:9" x14ac:dyDescent="0.4">
      <c r="A547" s="6">
        <v>22687</v>
      </c>
      <c r="B547" s="7" t="s">
        <v>542</v>
      </c>
      <c r="C547" s="8" t="s">
        <v>565</v>
      </c>
      <c r="D547" s="9">
        <v>0.6613</v>
      </c>
      <c r="E547" s="10">
        <v>2479.875</v>
      </c>
      <c r="F547" s="10">
        <v>2975.85</v>
      </c>
      <c r="G547" s="10">
        <v>4959.75</v>
      </c>
      <c r="H547" s="10">
        <v>5951.7</v>
      </c>
      <c r="I547" s="11"/>
    </row>
    <row r="548" spans="1:9" x14ac:dyDescent="0.4">
      <c r="A548" s="6">
        <v>22135</v>
      </c>
      <c r="B548" s="7" t="s">
        <v>542</v>
      </c>
      <c r="C548" s="8" t="s">
        <v>566</v>
      </c>
      <c r="D548" s="9">
        <v>0.62109999999999999</v>
      </c>
      <c r="E548" s="10">
        <v>2329.125</v>
      </c>
      <c r="F548" s="10">
        <v>2794.95</v>
      </c>
      <c r="G548" s="10">
        <v>4658.25</v>
      </c>
      <c r="H548" s="10">
        <v>5589.9</v>
      </c>
      <c r="I548" s="11"/>
    </row>
    <row r="549" spans="1:9" x14ac:dyDescent="0.4">
      <c r="A549" s="6">
        <v>22136</v>
      </c>
      <c r="B549" s="7" t="s">
        <v>542</v>
      </c>
      <c r="C549" s="8" t="s">
        <v>567</v>
      </c>
      <c r="D549" s="9">
        <v>0.79049999999999998</v>
      </c>
      <c r="E549" s="10">
        <v>2964.375</v>
      </c>
      <c r="F549" s="10">
        <v>3557.2499999999995</v>
      </c>
      <c r="G549" s="10">
        <v>5928.75</v>
      </c>
      <c r="H549" s="10">
        <v>7114.4999999999991</v>
      </c>
      <c r="I549" s="11"/>
    </row>
    <row r="550" spans="1:9" x14ac:dyDescent="0.4">
      <c r="A550" s="6">
        <v>24089</v>
      </c>
      <c r="B550" s="7" t="s">
        <v>542</v>
      </c>
      <c r="C550" s="8" t="s">
        <v>568</v>
      </c>
      <c r="D550" s="9">
        <v>0.63939999999999997</v>
      </c>
      <c r="E550" s="10">
        <v>2397.75</v>
      </c>
      <c r="F550" s="10">
        <v>2877.2999999999997</v>
      </c>
      <c r="G550" s="10">
        <v>4795.5</v>
      </c>
      <c r="H550" s="10">
        <v>5754.5999999999995</v>
      </c>
      <c r="I550" s="11"/>
    </row>
    <row r="551" spans="1:9" x14ac:dyDescent="0.4">
      <c r="A551" s="6">
        <v>24090</v>
      </c>
      <c r="B551" s="7" t="s">
        <v>542</v>
      </c>
      <c r="C551" s="8" t="s">
        <v>569</v>
      </c>
      <c r="D551" s="9">
        <v>0.6663</v>
      </c>
      <c r="E551" s="10">
        <v>2498.625</v>
      </c>
      <c r="F551" s="10">
        <v>2998.35</v>
      </c>
      <c r="G551" s="10">
        <v>4997.25</v>
      </c>
      <c r="H551" s="10">
        <v>5996.7</v>
      </c>
      <c r="I551" s="11"/>
    </row>
    <row r="552" spans="1:9" x14ac:dyDescent="0.4">
      <c r="A552" s="6">
        <v>24091</v>
      </c>
      <c r="B552" s="7" t="s">
        <v>542</v>
      </c>
      <c r="C552" s="8" t="s">
        <v>570</v>
      </c>
      <c r="D552" s="9">
        <v>0.75860000000000005</v>
      </c>
      <c r="E552" s="10">
        <v>2844.75</v>
      </c>
      <c r="F552" s="10">
        <v>3413.7000000000003</v>
      </c>
      <c r="G552" s="10">
        <v>5689.5</v>
      </c>
      <c r="H552" s="10">
        <v>6827.4000000000005</v>
      </c>
      <c r="I552" s="11"/>
    </row>
    <row r="553" spans="1:9" x14ac:dyDescent="0.4">
      <c r="A553" s="6">
        <v>24129</v>
      </c>
      <c r="B553" s="7" t="s">
        <v>542</v>
      </c>
      <c r="C553" s="8" t="s">
        <v>571</v>
      </c>
      <c r="D553" s="9">
        <v>0.8397</v>
      </c>
      <c r="E553" s="10">
        <v>3148.875</v>
      </c>
      <c r="F553" s="10">
        <v>3778.6499999999996</v>
      </c>
      <c r="G553" s="10">
        <v>6297.75</v>
      </c>
      <c r="H553" s="10">
        <v>7557.2999999999993</v>
      </c>
      <c r="I553" s="11"/>
    </row>
    <row r="554" spans="1:9" x14ac:dyDescent="0.4">
      <c r="A554" s="6">
        <v>24150</v>
      </c>
      <c r="B554" s="7" t="s">
        <v>542</v>
      </c>
      <c r="C554" s="8" t="s">
        <v>572</v>
      </c>
      <c r="D554" s="9">
        <v>0.93540000000000001</v>
      </c>
      <c r="E554" s="10">
        <v>3507.75</v>
      </c>
      <c r="F554" s="10">
        <v>4209.2999999999993</v>
      </c>
      <c r="G554" s="10">
        <v>7015.5</v>
      </c>
      <c r="H554" s="10">
        <v>8418.5999999999985</v>
      </c>
      <c r="I554" s="11"/>
    </row>
    <row r="555" spans="1:9" x14ac:dyDescent="0.4">
      <c r="A555" s="6">
        <v>27328</v>
      </c>
      <c r="B555" s="7" t="s">
        <v>573</v>
      </c>
      <c r="C555" s="8" t="s">
        <v>574</v>
      </c>
      <c r="D555" s="9">
        <v>0.64790000000000003</v>
      </c>
      <c r="E555" s="10">
        <v>2429.625</v>
      </c>
      <c r="F555" s="10">
        <v>2915.55</v>
      </c>
      <c r="G555" s="10">
        <v>4859.25</v>
      </c>
      <c r="H555" s="10">
        <v>5831.1</v>
      </c>
      <c r="I555" s="11"/>
    </row>
    <row r="556" spans="1:9" x14ac:dyDescent="0.4">
      <c r="A556" s="6">
        <v>27329</v>
      </c>
      <c r="B556" s="7" t="s">
        <v>573</v>
      </c>
      <c r="C556" s="8" t="s">
        <v>575</v>
      </c>
      <c r="D556" s="9">
        <v>0.66959999999999997</v>
      </c>
      <c r="E556" s="10">
        <v>2511</v>
      </c>
      <c r="F556" s="10">
        <v>3013.2</v>
      </c>
      <c r="G556" s="10">
        <v>5022</v>
      </c>
      <c r="H556" s="10">
        <v>6026.4</v>
      </c>
      <c r="I556" s="11"/>
    </row>
    <row r="557" spans="1:9" x14ac:dyDescent="0.4">
      <c r="A557" s="6">
        <v>29082</v>
      </c>
      <c r="B557" s="7" t="s">
        <v>573</v>
      </c>
      <c r="C557" s="8" t="s">
        <v>576</v>
      </c>
      <c r="D557" s="9">
        <v>0.48799999999999999</v>
      </c>
      <c r="E557" s="10">
        <v>1830</v>
      </c>
      <c r="F557" s="10">
        <v>2196</v>
      </c>
      <c r="G557" s="10">
        <v>3660</v>
      </c>
      <c r="H557" s="10">
        <v>4392</v>
      </c>
      <c r="I557" s="11"/>
    </row>
    <row r="558" spans="1:9" x14ac:dyDescent="0.4">
      <c r="A558" s="6">
        <v>23890</v>
      </c>
      <c r="B558" s="7" t="s">
        <v>573</v>
      </c>
      <c r="C558" s="8" t="s">
        <v>577</v>
      </c>
      <c r="D558" s="9">
        <v>0.45879999999999999</v>
      </c>
      <c r="E558" s="10">
        <v>1720.5</v>
      </c>
      <c r="F558" s="10">
        <v>2064.6</v>
      </c>
      <c r="G558" s="10">
        <v>3441</v>
      </c>
      <c r="H558" s="10">
        <v>4129.2</v>
      </c>
      <c r="I558" s="11"/>
    </row>
    <row r="559" spans="1:9" x14ac:dyDescent="0.4">
      <c r="A559" s="6">
        <v>30292</v>
      </c>
      <c r="B559" s="7" t="s">
        <v>573</v>
      </c>
      <c r="C559" s="8" t="s">
        <v>578</v>
      </c>
      <c r="D559" s="9">
        <v>0.54469999999999996</v>
      </c>
      <c r="E559" s="10">
        <v>2042.6249999999998</v>
      </c>
      <c r="F559" s="10">
        <v>2451.1499999999996</v>
      </c>
      <c r="G559" s="10">
        <v>4085.2499999999995</v>
      </c>
      <c r="H559" s="10">
        <v>4902.2999999999993</v>
      </c>
      <c r="I559" s="11"/>
    </row>
    <row r="560" spans="1:9" x14ac:dyDescent="0.4">
      <c r="A560" s="6">
        <v>23891</v>
      </c>
      <c r="B560" s="7" t="s">
        <v>573</v>
      </c>
      <c r="C560" s="8" t="s">
        <v>579</v>
      </c>
      <c r="D560" s="9">
        <v>0.5161</v>
      </c>
      <c r="E560" s="10">
        <v>1935.375</v>
      </c>
      <c r="F560" s="10">
        <v>2322.4499999999998</v>
      </c>
      <c r="G560" s="10">
        <v>3870.75</v>
      </c>
      <c r="H560" s="10">
        <v>4644.8999999999996</v>
      </c>
      <c r="I560" s="11"/>
    </row>
    <row r="561" spans="1:9" x14ac:dyDescent="0.4">
      <c r="A561" s="6">
        <v>23892</v>
      </c>
      <c r="B561" s="7" t="s">
        <v>573</v>
      </c>
      <c r="C561" s="8" t="s">
        <v>580</v>
      </c>
      <c r="D561" s="9">
        <v>0.57240000000000002</v>
      </c>
      <c r="E561" s="10">
        <v>2146.5</v>
      </c>
      <c r="F561" s="10">
        <v>2575.8000000000002</v>
      </c>
      <c r="G561" s="10">
        <v>4293</v>
      </c>
      <c r="H561" s="10">
        <v>5151.6000000000004</v>
      </c>
      <c r="I561" s="11"/>
    </row>
    <row r="562" spans="1:9" x14ac:dyDescent="0.4">
      <c r="A562" s="6">
        <v>22551</v>
      </c>
      <c r="B562" s="7" t="s">
        <v>573</v>
      </c>
      <c r="C562" s="8" t="s">
        <v>581</v>
      </c>
      <c r="D562" s="9">
        <v>0.74850000000000005</v>
      </c>
      <c r="E562" s="10">
        <v>2806.875</v>
      </c>
      <c r="F562" s="10">
        <v>3368.25</v>
      </c>
      <c r="G562" s="10">
        <v>5613.75</v>
      </c>
      <c r="H562" s="10">
        <v>6736.5</v>
      </c>
      <c r="I562" s="11"/>
    </row>
    <row r="563" spans="1:9" x14ac:dyDescent="0.4">
      <c r="A563" s="6">
        <v>20935</v>
      </c>
      <c r="B563" s="7" t="s">
        <v>573</v>
      </c>
      <c r="C563" s="8" t="s">
        <v>582</v>
      </c>
      <c r="D563" s="9">
        <v>0.84760000000000002</v>
      </c>
      <c r="E563" s="10">
        <v>3178.5</v>
      </c>
      <c r="F563" s="10">
        <v>3814.2000000000003</v>
      </c>
      <c r="G563" s="10">
        <v>6357</v>
      </c>
      <c r="H563" s="10">
        <v>7628.4000000000005</v>
      </c>
      <c r="I563" s="11"/>
    </row>
    <row r="564" spans="1:9" x14ac:dyDescent="0.4">
      <c r="A564" s="6">
        <v>21730</v>
      </c>
      <c r="B564" s="7" t="s">
        <v>573</v>
      </c>
      <c r="C564" s="8" t="s">
        <v>583</v>
      </c>
      <c r="D564" s="9">
        <v>0.45100000000000001</v>
      </c>
      <c r="E564" s="10">
        <v>1691.25</v>
      </c>
      <c r="F564" s="10">
        <v>2029.5</v>
      </c>
      <c r="G564" s="10">
        <v>3382.5</v>
      </c>
      <c r="H564" s="10">
        <v>4059</v>
      </c>
      <c r="I564" s="11"/>
    </row>
    <row r="565" spans="1:9" x14ac:dyDescent="0.4">
      <c r="A565" s="6">
        <v>29310</v>
      </c>
      <c r="B565" s="7" t="s">
        <v>573</v>
      </c>
      <c r="C565" s="8" t="s">
        <v>584</v>
      </c>
      <c r="D565" s="9">
        <v>0.48880000000000001</v>
      </c>
      <c r="E565" s="10">
        <v>1833</v>
      </c>
      <c r="F565" s="10">
        <v>2199.6</v>
      </c>
      <c r="G565" s="10">
        <v>3666</v>
      </c>
      <c r="H565" s="10">
        <v>4399.2</v>
      </c>
      <c r="I565" s="11"/>
    </row>
    <row r="566" spans="1:9" x14ac:dyDescent="0.4">
      <c r="A566" s="6">
        <v>29077</v>
      </c>
      <c r="B566" s="7" t="s">
        <v>573</v>
      </c>
      <c r="C566" s="8" t="s">
        <v>585</v>
      </c>
      <c r="D566" s="9">
        <v>0.50370000000000004</v>
      </c>
      <c r="E566" s="10">
        <v>1888.8750000000002</v>
      </c>
      <c r="F566" s="10">
        <v>2266.65</v>
      </c>
      <c r="G566" s="10">
        <v>3777.7500000000005</v>
      </c>
      <c r="H566" s="10">
        <v>4533.3</v>
      </c>
      <c r="I566" s="11"/>
    </row>
    <row r="567" spans="1:9" x14ac:dyDescent="0.4">
      <c r="A567" s="6">
        <v>27489</v>
      </c>
      <c r="B567" s="7" t="s">
        <v>573</v>
      </c>
      <c r="C567" s="8" t="s">
        <v>586</v>
      </c>
      <c r="D567" s="9">
        <v>0.71940000000000004</v>
      </c>
      <c r="E567" s="10">
        <v>2697.75</v>
      </c>
      <c r="F567" s="10">
        <v>3237.3</v>
      </c>
      <c r="G567" s="10">
        <v>5395.5</v>
      </c>
      <c r="H567" s="10">
        <v>6474.6</v>
      </c>
      <c r="I567" s="11"/>
    </row>
    <row r="568" spans="1:9" x14ac:dyDescent="0.4">
      <c r="A568" s="6">
        <v>30555</v>
      </c>
      <c r="B568" s="7" t="s">
        <v>587</v>
      </c>
      <c r="C568" s="8" t="s">
        <v>588</v>
      </c>
      <c r="D568" s="9">
        <v>0.49330000000000002</v>
      </c>
      <c r="E568" s="10">
        <v>1849.875</v>
      </c>
      <c r="F568" s="10">
        <v>2219.8500000000004</v>
      </c>
      <c r="G568" s="10">
        <v>3699.75</v>
      </c>
      <c r="H568" s="10">
        <v>4439.7000000000007</v>
      </c>
      <c r="I568" s="11"/>
    </row>
    <row r="569" spans="1:9" x14ac:dyDescent="0.4">
      <c r="A569" s="6">
        <v>22457</v>
      </c>
      <c r="B569" s="7" t="s">
        <v>589</v>
      </c>
      <c r="C569" s="8" t="s">
        <v>590</v>
      </c>
      <c r="D569" s="9">
        <v>0.4733</v>
      </c>
      <c r="E569" s="10">
        <v>1774.875</v>
      </c>
      <c r="F569" s="10">
        <v>2129.85</v>
      </c>
      <c r="G569" s="10">
        <v>3549.75</v>
      </c>
      <c r="H569" s="10">
        <v>4259.7</v>
      </c>
      <c r="I569" s="11"/>
    </row>
    <row r="570" spans="1:9" x14ac:dyDescent="0.4">
      <c r="A570" s="6">
        <v>23562</v>
      </c>
      <c r="B570" s="7" t="s">
        <v>589</v>
      </c>
      <c r="C570" s="8" t="s">
        <v>591</v>
      </c>
      <c r="D570" s="9">
        <v>0.43759999999999999</v>
      </c>
      <c r="E570" s="10">
        <v>1641</v>
      </c>
      <c r="F570" s="10">
        <v>1969.1999999999996</v>
      </c>
      <c r="G570" s="10">
        <v>3282</v>
      </c>
      <c r="H570" s="10">
        <v>3938.3999999999992</v>
      </c>
      <c r="I570" s="11"/>
    </row>
    <row r="571" spans="1:9" x14ac:dyDescent="0.4">
      <c r="A571" s="6">
        <v>27531</v>
      </c>
      <c r="B571" s="7" t="s">
        <v>589</v>
      </c>
      <c r="C571" s="8" t="s">
        <v>592</v>
      </c>
      <c r="D571" s="9">
        <v>0.40460000000000002</v>
      </c>
      <c r="E571" s="10">
        <v>1517.25</v>
      </c>
      <c r="F571" s="10">
        <v>1820.7</v>
      </c>
      <c r="G571" s="10">
        <v>3034.5</v>
      </c>
      <c r="H571" s="10">
        <v>3641.4</v>
      </c>
      <c r="I571" s="11"/>
    </row>
    <row r="572" spans="1:9" x14ac:dyDescent="0.4">
      <c r="A572" s="6">
        <v>27532</v>
      </c>
      <c r="B572" s="7" t="s">
        <v>589</v>
      </c>
      <c r="C572" s="8" t="s">
        <v>593</v>
      </c>
      <c r="D572" s="9">
        <v>0.44230000000000003</v>
      </c>
      <c r="E572" s="10">
        <v>1658.625</v>
      </c>
      <c r="F572" s="10">
        <v>1990.3500000000001</v>
      </c>
      <c r="G572" s="10">
        <v>3317.25</v>
      </c>
      <c r="H572" s="10">
        <v>3980.7000000000003</v>
      </c>
      <c r="I572" s="11"/>
    </row>
    <row r="573" spans="1:9" x14ac:dyDescent="0.4">
      <c r="A573" s="6">
        <v>22784</v>
      </c>
      <c r="B573" s="7" t="s">
        <v>589</v>
      </c>
      <c r="C573" s="8" t="s">
        <v>594</v>
      </c>
      <c r="D573" s="9">
        <v>0.46660000000000001</v>
      </c>
      <c r="E573" s="10">
        <v>1749.75</v>
      </c>
      <c r="F573" s="10">
        <v>2099.6999999999998</v>
      </c>
      <c r="G573" s="10">
        <v>3499.5</v>
      </c>
      <c r="H573" s="10">
        <v>4199.3999999999996</v>
      </c>
      <c r="I573" s="11"/>
    </row>
    <row r="574" spans="1:9" x14ac:dyDescent="0.4">
      <c r="A574" s="6">
        <v>23366</v>
      </c>
      <c r="B574" s="7" t="s">
        <v>589</v>
      </c>
      <c r="C574" s="8" t="s">
        <v>595</v>
      </c>
      <c r="D574" s="9">
        <v>0.47389999999999999</v>
      </c>
      <c r="E574" s="10">
        <v>1777.125</v>
      </c>
      <c r="F574" s="10">
        <v>2132.5499999999997</v>
      </c>
      <c r="G574" s="10">
        <v>3554.25</v>
      </c>
      <c r="H574" s="10">
        <v>4265.0999999999995</v>
      </c>
      <c r="I574" s="11"/>
    </row>
    <row r="575" spans="1:9" x14ac:dyDescent="0.4">
      <c r="A575" s="6">
        <v>28228</v>
      </c>
      <c r="B575" s="7" t="s">
        <v>589</v>
      </c>
      <c r="C575" s="8" t="s">
        <v>596</v>
      </c>
      <c r="D575" s="9">
        <v>0.45429999999999998</v>
      </c>
      <c r="E575" s="10">
        <v>1703.625</v>
      </c>
      <c r="F575" s="10">
        <v>2044.35</v>
      </c>
      <c r="G575" s="10">
        <v>3407.25</v>
      </c>
      <c r="H575" s="10">
        <v>4088.7</v>
      </c>
      <c r="I575" s="11"/>
    </row>
    <row r="576" spans="1:9" x14ac:dyDescent="0.4">
      <c r="A576" s="6">
        <v>22324</v>
      </c>
      <c r="B576" s="7" t="s">
        <v>589</v>
      </c>
      <c r="C576" s="8" t="s">
        <v>597</v>
      </c>
      <c r="D576" s="9">
        <v>0.35</v>
      </c>
      <c r="E576" s="10">
        <v>1312.5</v>
      </c>
      <c r="F576" s="10">
        <v>1575</v>
      </c>
      <c r="G576" s="10">
        <v>2625</v>
      </c>
      <c r="H576" s="10">
        <v>3150</v>
      </c>
      <c r="I576" s="11"/>
    </row>
    <row r="577" spans="1:9" x14ac:dyDescent="0.4">
      <c r="A577" s="6">
        <v>22325</v>
      </c>
      <c r="B577" s="7" t="s">
        <v>589</v>
      </c>
      <c r="C577" s="8" t="s">
        <v>598</v>
      </c>
      <c r="D577" s="9">
        <v>0.36830000000000002</v>
      </c>
      <c r="E577" s="10">
        <v>1381.125</v>
      </c>
      <c r="F577" s="10">
        <v>1657.3500000000001</v>
      </c>
      <c r="G577" s="10">
        <v>2762.25</v>
      </c>
      <c r="H577" s="10">
        <v>3314.7000000000003</v>
      </c>
      <c r="I577" s="11"/>
    </row>
    <row r="578" spans="1:9" x14ac:dyDescent="0.4">
      <c r="A578" s="6">
        <v>27533</v>
      </c>
      <c r="B578" s="7" t="s">
        <v>589</v>
      </c>
      <c r="C578" s="8" t="s">
        <v>599</v>
      </c>
      <c r="D578" s="9">
        <v>0.61829999999999996</v>
      </c>
      <c r="E578" s="10">
        <v>2318.625</v>
      </c>
      <c r="F578" s="10">
        <v>2782.35</v>
      </c>
      <c r="G578" s="10">
        <v>4637.25</v>
      </c>
      <c r="H578" s="10">
        <v>5564.7</v>
      </c>
      <c r="I578" s="11"/>
    </row>
    <row r="579" spans="1:9" x14ac:dyDescent="0.4">
      <c r="A579" s="6">
        <v>27534</v>
      </c>
      <c r="B579" s="7" t="s">
        <v>589</v>
      </c>
      <c r="C579" s="8" t="s">
        <v>600</v>
      </c>
      <c r="D579" s="9">
        <v>0.66249999999999998</v>
      </c>
      <c r="E579" s="10">
        <v>2484.375</v>
      </c>
      <c r="F579" s="10">
        <v>2981.2499999999995</v>
      </c>
      <c r="G579" s="10">
        <v>4968.75</v>
      </c>
      <c r="H579" s="10">
        <v>5962.4999999999991</v>
      </c>
      <c r="I579" s="11"/>
    </row>
    <row r="580" spans="1:9" x14ac:dyDescent="0.4">
      <c r="A580" s="6">
        <v>22916</v>
      </c>
      <c r="B580" s="7" t="s">
        <v>589</v>
      </c>
      <c r="C580" s="8" t="s">
        <v>601</v>
      </c>
      <c r="D580" s="9">
        <v>0.43030000000000002</v>
      </c>
      <c r="E580" s="10">
        <v>1613.625</v>
      </c>
      <c r="F580" s="10">
        <v>1936.3500000000001</v>
      </c>
      <c r="G580" s="10">
        <v>3227.25</v>
      </c>
      <c r="H580" s="10">
        <v>3872.7000000000003</v>
      </c>
      <c r="I580" s="11"/>
    </row>
    <row r="581" spans="1:9" x14ac:dyDescent="0.4">
      <c r="A581" s="6">
        <v>27492</v>
      </c>
      <c r="B581" s="7" t="s">
        <v>589</v>
      </c>
      <c r="C581" s="8" t="s">
        <v>602</v>
      </c>
      <c r="D581" s="9">
        <v>0.48599999999999999</v>
      </c>
      <c r="E581" s="10">
        <v>1822.5</v>
      </c>
      <c r="F581" s="10">
        <v>2187</v>
      </c>
      <c r="G581" s="10">
        <v>3645</v>
      </c>
      <c r="H581" s="10">
        <v>4374</v>
      </c>
      <c r="I581" s="11"/>
    </row>
    <row r="582" spans="1:9" x14ac:dyDescent="0.4">
      <c r="A582" s="6">
        <v>27508</v>
      </c>
      <c r="B582" s="7" t="s">
        <v>589</v>
      </c>
      <c r="C582" s="8" t="s">
        <v>603</v>
      </c>
      <c r="D582" s="9">
        <v>0.49149999999999999</v>
      </c>
      <c r="E582" s="10">
        <v>1843.125</v>
      </c>
      <c r="F582" s="10">
        <v>2211.75</v>
      </c>
      <c r="G582" s="10">
        <v>3686.25</v>
      </c>
      <c r="H582" s="10">
        <v>4423.5</v>
      </c>
      <c r="I582" s="11"/>
    </row>
    <row r="583" spans="1:9" x14ac:dyDescent="0.4">
      <c r="A583" s="6">
        <v>27509</v>
      </c>
      <c r="B583" s="7" t="s">
        <v>589</v>
      </c>
      <c r="C583" s="8" t="s">
        <v>604</v>
      </c>
      <c r="D583" s="9">
        <v>0.48949999999999999</v>
      </c>
      <c r="E583" s="10">
        <v>1835.625</v>
      </c>
      <c r="F583" s="10">
        <v>2202.7499999999995</v>
      </c>
      <c r="G583" s="10">
        <v>3671.25</v>
      </c>
      <c r="H583" s="10">
        <v>4405.4999999999991</v>
      </c>
      <c r="I583" s="11"/>
    </row>
    <row r="584" spans="1:9" x14ac:dyDescent="0.4">
      <c r="A584" s="6">
        <v>25890</v>
      </c>
      <c r="B584" s="7" t="s">
        <v>589</v>
      </c>
      <c r="C584" s="8" t="s">
        <v>605</v>
      </c>
      <c r="D584" s="9">
        <v>0.67620000000000002</v>
      </c>
      <c r="E584" s="10">
        <v>2535.75</v>
      </c>
      <c r="F584" s="10">
        <v>3042.9</v>
      </c>
      <c r="G584" s="10">
        <v>5071.5</v>
      </c>
      <c r="H584" s="10">
        <v>6085.8</v>
      </c>
      <c r="I584" s="11"/>
    </row>
    <row r="585" spans="1:9" x14ac:dyDescent="0.4">
      <c r="A585" s="6">
        <v>25889</v>
      </c>
      <c r="B585" s="7" t="s">
        <v>589</v>
      </c>
      <c r="C585" s="8" t="s">
        <v>606</v>
      </c>
      <c r="D585" s="9">
        <v>0.64549999999999996</v>
      </c>
      <c r="E585" s="10">
        <v>2420.625</v>
      </c>
      <c r="F585" s="10">
        <v>2904.75</v>
      </c>
      <c r="G585" s="10">
        <v>4841.25</v>
      </c>
      <c r="H585" s="10">
        <v>5809.5</v>
      </c>
      <c r="I585" s="11"/>
    </row>
    <row r="586" spans="1:9" x14ac:dyDescent="0.4">
      <c r="A586" s="6">
        <v>24571</v>
      </c>
      <c r="B586" s="7" t="s">
        <v>589</v>
      </c>
      <c r="C586" s="8" t="s">
        <v>607</v>
      </c>
      <c r="D586" s="9">
        <v>0.39800000000000002</v>
      </c>
      <c r="E586" s="10">
        <v>1492.5</v>
      </c>
      <c r="F586" s="10">
        <v>1791</v>
      </c>
      <c r="G586" s="10">
        <v>2985</v>
      </c>
      <c r="H586" s="10">
        <v>3582</v>
      </c>
      <c r="I586" s="11"/>
    </row>
    <row r="587" spans="1:9" x14ac:dyDescent="0.4">
      <c r="A587" s="6">
        <v>27733</v>
      </c>
      <c r="B587" s="7" t="s">
        <v>589</v>
      </c>
      <c r="C587" s="8" t="s">
        <v>608</v>
      </c>
      <c r="D587" s="9">
        <v>0.38779999999999998</v>
      </c>
      <c r="E587" s="10">
        <v>1454.25</v>
      </c>
      <c r="F587" s="10">
        <v>1745.0999999999997</v>
      </c>
      <c r="G587" s="10">
        <v>2908.5</v>
      </c>
      <c r="H587" s="10">
        <v>3490.1999999999994</v>
      </c>
      <c r="I587" s="11"/>
    </row>
    <row r="588" spans="1:9" x14ac:dyDescent="0.4">
      <c r="A588" s="6">
        <v>23564</v>
      </c>
      <c r="B588" s="7" t="s">
        <v>589</v>
      </c>
      <c r="C588" s="8" t="s">
        <v>609</v>
      </c>
      <c r="D588" s="9">
        <v>0.38440000000000002</v>
      </c>
      <c r="E588" s="10">
        <v>1441.5</v>
      </c>
      <c r="F588" s="10">
        <v>1729.8000000000002</v>
      </c>
      <c r="G588" s="10">
        <v>2883</v>
      </c>
      <c r="H588" s="10">
        <v>3459.6000000000004</v>
      </c>
      <c r="I588" s="11"/>
    </row>
    <row r="589" spans="1:9" x14ac:dyDescent="0.4">
      <c r="A589" s="6">
        <v>28527</v>
      </c>
      <c r="B589" s="7" t="s">
        <v>589</v>
      </c>
      <c r="C589" s="8" t="s">
        <v>610</v>
      </c>
      <c r="D589" s="9">
        <v>0.42630000000000001</v>
      </c>
      <c r="E589" s="10">
        <v>1598.625</v>
      </c>
      <c r="F589" s="10">
        <v>1918.3500000000001</v>
      </c>
      <c r="G589" s="10">
        <v>3197.25</v>
      </c>
      <c r="H589" s="10">
        <v>3836.7000000000003</v>
      </c>
      <c r="I589" s="11"/>
    </row>
    <row r="590" spans="1:9" x14ac:dyDescent="0.4">
      <c r="A590" s="6">
        <v>28528</v>
      </c>
      <c r="B590" s="7" t="s">
        <v>589</v>
      </c>
      <c r="C590" s="8" t="s">
        <v>611</v>
      </c>
      <c r="D590" s="9">
        <v>0.46029999999999999</v>
      </c>
      <c r="E590" s="10">
        <v>1726.125</v>
      </c>
      <c r="F590" s="10">
        <v>2071.35</v>
      </c>
      <c r="G590" s="10">
        <v>3452.25</v>
      </c>
      <c r="H590" s="10">
        <v>4142.7</v>
      </c>
      <c r="I590" s="11"/>
    </row>
    <row r="591" spans="1:9" x14ac:dyDescent="0.4">
      <c r="A591" s="6">
        <v>22971</v>
      </c>
      <c r="B591" s="7" t="s">
        <v>612</v>
      </c>
      <c r="C591" s="8" t="s">
        <v>613</v>
      </c>
      <c r="D591" s="9">
        <v>0.35149999999999998</v>
      </c>
      <c r="E591" s="10">
        <v>1318.125</v>
      </c>
      <c r="F591" s="10">
        <v>1581.7499999999998</v>
      </c>
      <c r="G591" s="10">
        <v>2636.25</v>
      </c>
      <c r="H591" s="10">
        <v>3163.4999999999995</v>
      </c>
      <c r="I591" s="11"/>
    </row>
    <row r="592" spans="1:9" x14ac:dyDescent="0.4">
      <c r="A592" s="6">
        <v>23569</v>
      </c>
      <c r="B592" s="7" t="s">
        <v>612</v>
      </c>
      <c r="C592" s="8" t="s">
        <v>614</v>
      </c>
      <c r="D592" s="9">
        <v>0.35520000000000002</v>
      </c>
      <c r="E592" s="10">
        <v>1332</v>
      </c>
      <c r="F592" s="10">
        <v>1598.4</v>
      </c>
      <c r="G592" s="10">
        <v>2664</v>
      </c>
      <c r="H592" s="10">
        <v>3196.8</v>
      </c>
      <c r="I592" s="11"/>
    </row>
    <row r="593" spans="1:9" x14ac:dyDescent="0.4">
      <c r="A593" s="6">
        <v>28535</v>
      </c>
      <c r="B593" s="7" t="s">
        <v>615</v>
      </c>
      <c r="C593" s="8" t="s">
        <v>616</v>
      </c>
      <c r="D593" s="9">
        <v>0.71499999999999997</v>
      </c>
      <c r="E593" s="10">
        <v>2681.25</v>
      </c>
      <c r="F593" s="10">
        <v>3217.5</v>
      </c>
      <c r="G593" s="10">
        <v>5362.5</v>
      </c>
      <c r="H593" s="10">
        <v>6435</v>
      </c>
      <c r="I593" s="11"/>
    </row>
    <row r="594" spans="1:9" x14ac:dyDescent="0.4">
      <c r="A594" s="6">
        <v>28536</v>
      </c>
      <c r="B594" s="7" t="s">
        <v>615</v>
      </c>
      <c r="C594" s="8" t="s">
        <v>617</v>
      </c>
      <c r="D594" s="9">
        <v>0.74560000000000004</v>
      </c>
      <c r="E594" s="10">
        <v>2796</v>
      </c>
      <c r="F594" s="10">
        <v>3355.2000000000003</v>
      </c>
      <c r="G594" s="10">
        <v>5592</v>
      </c>
      <c r="H594" s="10">
        <v>6710.4000000000005</v>
      </c>
      <c r="I594" s="11"/>
    </row>
    <row r="595" spans="1:9" x14ac:dyDescent="0.4">
      <c r="A595" s="6">
        <v>28531</v>
      </c>
      <c r="B595" s="7" t="s">
        <v>615</v>
      </c>
      <c r="C595" s="8" t="s">
        <v>618</v>
      </c>
      <c r="D595" s="9">
        <v>0.68210000000000004</v>
      </c>
      <c r="E595" s="10">
        <v>2557.875</v>
      </c>
      <c r="F595" s="10">
        <v>3069.4500000000003</v>
      </c>
      <c r="G595" s="10">
        <v>5115.75</v>
      </c>
      <c r="H595" s="10">
        <v>6138.9000000000005</v>
      </c>
      <c r="I595" s="11"/>
    </row>
    <row r="596" spans="1:9" x14ac:dyDescent="0.4">
      <c r="A596" s="6">
        <v>28532</v>
      </c>
      <c r="B596" s="7" t="s">
        <v>615</v>
      </c>
      <c r="C596" s="8" t="s">
        <v>619</v>
      </c>
      <c r="D596" s="9">
        <v>0.7127</v>
      </c>
      <c r="E596" s="10">
        <v>2672.625</v>
      </c>
      <c r="F596" s="10">
        <v>3207.15</v>
      </c>
      <c r="G596" s="10">
        <v>5345.25</v>
      </c>
      <c r="H596" s="10">
        <v>6414.3</v>
      </c>
      <c r="I596" s="11"/>
    </row>
    <row r="597" spans="1:9" x14ac:dyDescent="0.4">
      <c r="A597" s="6">
        <v>23402</v>
      </c>
      <c r="B597" s="7" t="s">
        <v>615</v>
      </c>
      <c r="C597" s="8" t="s">
        <v>620</v>
      </c>
      <c r="D597" s="9">
        <v>0.7228</v>
      </c>
      <c r="E597" s="10">
        <v>2710.5</v>
      </c>
      <c r="F597" s="10">
        <v>3252.6</v>
      </c>
      <c r="G597" s="10">
        <v>5421</v>
      </c>
      <c r="H597" s="10">
        <v>6505.2</v>
      </c>
      <c r="I597" s="11"/>
    </row>
    <row r="598" spans="1:9" x14ac:dyDescent="0.4">
      <c r="A598" s="6">
        <v>23401</v>
      </c>
      <c r="B598" s="7" t="s">
        <v>615</v>
      </c>
      <c r="C598" s="8" t="s">
        <v>621</v>
      </c>
      <c r="D598" s="9">
        <v>0.66149999999999998</v>
      </c>
      <c r="E598" s="10">
        <v>2480.625</v>
      </c>
      <c r="F598" s="10">
        <v>2976.75</v>
      </c>
      <c r="G598" s="10">
        <v>4961.25</v>
      </c>
      <c r="H598" s="10">
        <v>5953.5</v>
      </c>
      <c r="I598" s="11"/>
    </row>
    <row r="599" spans="1:9" x14ac:dyDescent="0.4">
      <c r="A599" s="6">
        <v>26608</v>
      </c>
      <c r="B599" s="7" t="s">
        <v>615</v>
      </c>
      <c r="C599" s="8" t="s">
        <v>622</v>
      </c>
      <c r="D599" s="9">
        <v>0.82250000000000001</v>
      </c>
      <c r="E599" s="10">
        <v>3084.375</v>
      </c>
      <c r="F599" s="10">
        <v>3701.25</v>
      </c>
      <c r="G599" s="10">
        <v>6168.75</v>
      </c>
      <c r="H599" s="10">
        <v>7402.5</v>
      </c>
      <c r="I599" s="11"/>
    </row>
    <row r="600" spans="1:9" x14ac:dyDescent="0.4">
      <c r="A600" s="6">
        <v>23403</v>
      </c>
      <c r="B600" s="7" t="s">
        <v>615</v>
      </c>
      <c r="C600" s="8" t="s">
        <v>623</v>
      </c>
      <c r="D600" s="9">
        <v>0.76480000000000004</v>
      </c>
      <c r="E600" s="10">
        <v>2868</v>
      </c>
      <c r="F600" s="10">
        <v>3441.6</v>
      </c>
      <c r="G600" s="10">
        <v>5736</v>
      </c>
      <c r="H600" s="10">
        <v>6883.2</v>
      </c>
      <c r="I600" s="11"/>
    </row>
    <row r="601" spans="1:9" x14ac:dyDescent="0.4">
      <c r="A601" s="6">
        <v>22326</v>
      </c>
      <c r="B601" s="7" t="s">
        <v>615</v>
      </c>
      <c r="C601" s="8" t="s">
        <v>624</v>
      </c>
      <c r="D601" s="9">
        <v>0.53969999999999996</v>
      </c>
      <c r="E601" s="10">
        <v>2023.8749999999998</v>
      </c>
      <c r="F601" s="10">
        <v>2428.6499999999996</v>
      </c>
      <c r="G601" s="10">
        <v>4047.7499999999995</v>
      </c>
      <c r="H601" s="10">
        <v>4857.2999999999993</v>
      </c>
      <c r="I601" s="11"/>
    </row>
    <row r="602" spans="1:9" x14ac:dyDescent="0.4">
      <c r="A602" s="6">
        <v>22972</v>
      </c>
      <c r="B602" s="7" t="s">
        <v>615</v>
      </c>
      <c r="C602" s="8" t="s">
        <v>625</v>
      </c>
      <c r="D602" s="9">
        <v>0.55810000000000004</v>
      </c>
      <c r="E602" s="10">
        <v>2092.875</v>
      </c>
      <c r="F602" s="10">
        <v>2511.4499999999998</v>
      </c>
      <c r="G602" s="10">
        <v>4185.75</v>
      </c>
      <c r="H602" s="10">
        <v>5022.8999999999996</v>
      </c>
      <c r="I602" s="11"/>
    </row>
    <row r="603" spans="1:9" x14ac:dyDescent="0.4">
      <c r="A603" s="6">
        <v>20953</v>
      </c>
      <c r="B603" s="7" t="s">
        <v>615</v>
      </c>
      <c r="C603" s="8" t="s">
        <v>626</v>
      </c>
      <c r="D603" s="9">
        <v>0.79330000000000001</v>
      </c>
      <c r="E603" s="10">
        <v>2974.875</v>
      </c>
      <c r="F603" s="10">
        <v>3569.85</v>
      </c>
      <c r="G603" s="10">
        <v>5949.75</v>
      </c>
      <c r="H603" s="10">
        <v>7139.7</v>
      </c>
      <c r="I603" s="11"/>
    </row>
    <row r="604" spans="1:9" x14ac:dyDescent="0.4">
      <c r="A604" s="6">
        <v>20952</v>
      </c>
      <c r="B604" s="7" t="s">
        <v>615</v>
      </c>
      <c r="C604" s="8" t="s">
        <v>627</v>
      </c>
      <c r="D604" s="9">
        <v>0.74390000000000001</v>
      </c>
      <c r="E604" s="10">
        <v>2789.625</v>
      </c>
      <c r="F604" s="10">
        <v>3347.55</v>
      </c>
      <c r="G604" s="10">
        <v>5579.25</v>
      </c>
      <c r="H604" s="10">
        <v>6695.1</v>
      </c>
      <c r="I604" s="11"/>
    </row>
    <row r="605" spans="1:9" x14ac:dyDescent="0.4">
      <c r="A605" s="6">
        <v>26830</v>
      </c>
      <c r="B605" s="7" t="s">
        <v>615</v>
      </c>
      <c r="C605" s="8" t="s">
        <v>628</v>
      </c>
      <c r="D605" s="9">
        <v>1.0559000000000001</v>
      </c>
      <c r="E605" s="10">
        <v>3959.6250000000005</v>
      </c>
      <c r="F605" s="10">
        <v>4751.55</v>
      </c>
      <c r="G605" s="10">
        <v>7919.2500000000009</v>
      </c>
      <c r="H605" s="10">
        <v>9503.1</v>
      </c>
      <c r="I605" s="11"/>
    </row>
    <row r="606" spans="1:9" x14ac:dyDescent="0.4">
      <c r="A606" s="6">
        <v>26831</v>
      </c>
      <c r="B606" s="7" t="s">
        <v>615</v>
      </c>
      <c r="C606" s="8" t="s">
        <v>629</v>
      </c>
      <c r="D606" s="9">
        <v>1.2002999999999999</v>
      </c>
      <c r="E606" s="10">
        <v>4501.125</v>
      </c>
      <c r="F606" s="10">
        <v>5401.3499999999995</v>
      </c>
      <c r="G606" s="10">
        <v>9002.25</v>
      </c>
      <c r="H606" s="10">
        <v>10802.699999999999</v>
      </c>
      <c r="I606" s="11"/>
    </row>
    <row r="607" spans="1:9" x14ac:dyDescent="0.4">
      <c r="A607" s="6">
        <v>23472</v>
      </c>
      <c r="B607" s="7" t="s">
        <v>615</v>
      </c>
      <c r="C607" s="8" t="s">
        <v>630</v>
      </c>
      <c r="D607" s="9">
        <v>0.52549999999999997</v>
      </c>
      <c r="E607" s="10">
        <v>1970.6249999999998</v>
      </c>
      <c r="F607" s="10">
        <v>2364.7499999999995</v>
      </c>
      <c r="G607" s="10">
        <v>3941.2499999999995</v>
      </c>
      <c r="H607" s="10">
        <v>4729.4999999999991</v>
      </c>
      <c r="I607" s="11"/>
    </row>
    <row r="608" spans="1:9" x14ac:dyDescent="0.4">
      <c r="A608" s="6">
        <v>22093</v>
      </c>
      <c r="B608" s="7" t="s">
        <v>615</v>
      </c>
      <c r="C608" s="8" t="s">
        <v>631</v>
      </c>
      <c r="D608" s="9">
        <v>0.63519999999999999</v>
      </c>
      <c r="E608" s="10">
        <v>2382</v>
      </c>
      <c r="F608" s="10">
        <v>2858.3999999999996</v>
      </c>
      <c r="G608" s="10">
        <v>4764</v>
      </c>
      <c r="H608" s="10">
        <v>5716.7999999999993</v>
      </c>
      <c r="I608" s="11"/>
    </row>
    <row r="609" spans="1:9" x14ac:dyDescent="0.4">
      <c r="A609" s="6">
        <v>22095</v>
      </c>
      <c r="B609" s="7" t="s">
        <v>615</v>
      </c>
      <c r="C609" s="8" t="s">
        <v>632</v>
      </c>
      <c r="D609" s="9">
        <v>0.58799999999999997</v>
      </c>
      <c r="E609" s="10">
        <v>2205</v>
      </c>
      <c r="F609" s="10">
        <v>2645.9999999999995</v>
      </c>
      <c r="G609" s="10">
        <v>4410</v>
      </c>
      <c r="H609" s="10">
        <v>5291.9999999999991</v>
      </c>
      <c r="I609" s="11"/>
    </row>
    <row r="610" spans="1:9" x14ac:dyDescent="0.4">
      <c r="A610" s="6">
        <v>29272</v>
      </c>
      <c r="B610" s="7" t="s">
        <v>615</v>
      </c>
      <c r="C610" s="8" t="s">
        <v>633</v>
      </c>
      <c r="D610" s="9">
        <v>0.64680000000000004</v>
      </c>
      <c r="E610" s="10">
        <v>2425.5</v>
      </c>
      <c r="F610" s="10">
        <v>2910.6000000000004</v>
      </c>
      <c r="G610" s="10">
        <v>4851</v>
      </c>
      <c r="H610" s="10">
        <v>5821.2000000000007</v>
      </c>
      <c r="I610" s="11"/>
    </row>
    <row r="611" spans="1:9" x14ac:dyDescent="0.4">
      <c r="A611" s="6">
        <v>22624</v>
      </c>
      <c r="B611" s="7" t="s">
        <v>615</v>
      </c>
      <c r="C611" s="8" t="s">
        <v>634</v>
      </c>
      <c r="D611" s="9">
        <v>0.64219999999999999</v>
      </c>
      <c r="E611" s="10">
        <v>2408.25</v>
      </c>
      <c r="F611" s="10">
        <v>2889.9</v>
      </c>
      <c r="G611" s="10">
        <v>4816.5</v>
      </c>
      <c r="H611" s="10">
        <v>5779.8</v>
      </c>
      <c r="I611" s="11"/>
    </row>
    <row r="612" spans="1:9" x14ac:dyDescent="0.4">
      <c r="A612" s="6">
        <v>22625</v>
      </c>
      <c r="B612" s="7" t="s">
        <v>615</v>
      </c>
      <c r="C612" s="8" t="s">
        <v>635</v>
      </c>
      <c r="D612" s="9">
        <v>0.66190000000000004</v>
      </c>
      <c r="E612" s="10">
        <v>2482.125</v>
      </c>
      <c r="F612" s="10">
        <v>2978.5499999999997</v>
      </c>
      <c r="G612" s="10">
        <v>4964.25</v>
      </c>
      <c r="H612" s="10">
        <v>5957.0999999999995</v>
      </c>
      <c r="I612" s="11"/>
    </row>
    <row r="613" spans="1:9" x14ac:dyDescent="0.4">
      <c r="A613" s="6">
        <v>20955</v>
      </c>
      <c r="B613" s="7" t="s">
        <v>615</v>
      </c>
      <c r="C613" s="8" t="s">
        <v>636</v>
      </c>
      <c r="D613" s="9">
        <v>0.86419999999999997</v>
      </c>
      <c r="E613" s="10">
        <v>3240.75</v>
      </c>
      <c r="F613" s="10">
        <v>3888.8999999999996</v>
      </c>
      <c r="G613" s="10">
        <v>6481.5</v>
      </c>
      <c r="H613" s="10">
        <v>7777.7999999999993</v>
      </c>
      <c r="I613" s="11"/>
    </row>
    <row r="614" spans="1:9" x14ac:dyDescent="0.4">
      <c r="A614" s="6">
        <v>22327</v>
      </c>
      <c r="B614" s="7" t="s">
        <v>615</v>
      </c>
      <c r="C614" s="8" t="s">
        <v>637</v>
      </c>
      <c r="D614" s="9">
        <v>0.88600000000000001</v>
      </c>
      <c r="E614" s="10">
        <v>3322.5</v>
      </c>
      <c r="F614" s="10">
        <v>3986.9999999999995</v>
      </c>
      <c r="G614" s="10">
        <v>6645</v>
      </c>
      <c r="H614" s="10">
        <v>7973.9999999999991</v>
      </c>
      <c r="I614" s="11"/>
    </row>
    <row r="615" spans="1:9" x14ac:dyDescent="0.4">
      <c r="A615" s="6">
        <v>22578</v>
      </c>
      <c r="B615" s="7" t="s">
        <v>615</v>
      </c>
      <c r="C615" s="8" t="s">
        <v>638</v>
      </c>
      <c r="D615" s="9">
        <v>0.99039999999999995</v>
      </c>
      <c r="E615" s="10">
        <v>3714</v>
      </c>
      <c r="F615" s="10">
        <v>4456.8</v>
      </c>
      <c r="G615" s="10">
        <v>7428</v>
      </c>
      <c r="H615" s="10">
        <v>8913.6</v>
      </c>
      <c r="I615" s="11"/>
    </row>
    <row r="616" spans="1:9" x14ac:dyDescent="0.4">
      <c r="A616" s="6">
        <v>24810</v>
      </c>
      <c r="B616" s="7" t="s">
        <v>615</v>
      </c>
      <c r="C616" s="8" t="s">
        <v>639</v>
      </c>
      <c r="D616" s="9">
        <v>0.67230000000000001</v>
      </c>
      <c r="E616" s="10">
        <v>2521.125</v>
      </c>
      <c r="F616" s="10">
        <v>3025.35</v>
      </c>
      <c r="G616" s="10">
        <v>5042.25</v>
      </c>
      <c r="H616" s="10">
        <v>6050.7</v>
      </c>
      <c r="I616" s="11"/>
    </row>
    <row r="617" spans="1:9" x14ac:dyDescent="0.4">
      <c r="A617" s="6">
        <v>24811</v>
      </c>
      <c r="B617" s="7" t="s">
        <v>615</v>
      </c>
      <c r="C617" s="8" t="s">
        <v>640</v>
      </c>
      <c r="D617" s="9">
        <v>0.72109999999999996</v>
      </c>
      <c r="E617" s="10">
        <v>2704.125</v>
      </c>
      <c r="F617" s="10">
        <v>3244.95</v>
      </c>
      <c r="G617" s="10">
        <v>5408.25</v>
      </c>
      <c r="H617" s="10">
        <v>6489.9</v>
      </c>
      <c r="I617" s="11"/>
    </row>
    <row r="618" spans="1:9" x14ac:dyDescent="0.4">
      <c r="A618" s="6">
        <v>28806</v>
      </c>
      <c r="B618" s="7" t="s">
        <v>615</v>
      </c>
      <c r="C618" s="8" t="s">
        <v>641</v>
      </c>
      <c r="D618" s="9">
        <v>0.67789999999999995</v>
      </c>
      <c r="E618" s="10">
        <v>2542.125</v>
      </c>
      <c r="F618" s="10">
        <v>3050.5499999999997</v>
      </c>
      <c r="G618" s="10">
        <v>5084.25</v>
      </c>
      <c r="H618" s="10">
        <v>6101.0999999999995</v>
      </c>
      <c r="I618" s="11"/>
    </row>
    <row r="619" spans="1:9" x14ac:dyDescent="0.4">
      <c r="A619" s="6">
        <v>28807</v>
      </c>
      <c r="B619" s="7" t="s">
        <v>615</v>
      </c>
      <c r="C619" s="8" t="s">
        <v>642</v>
      </c>
      <c r="D619" s="9">
        <v>0.71479999999999999</v>
      </c>
      <c r="E619" s="10">
        <v>2680.5</v>
      </c>
      <c r="F619" s="10">
        <v>3216.6</v>
      </c>
      <c r="G619" s="10">
        <v>5361</v>
      </c>
      <c r="H619" s="10">
        <v>6433.2</v>
      </c>
      <c r="I619" s="11"/>
    </row>
    <row r="620" spans="1:9" x14ac:dyDescent="0.4">
      <c r="A620" s="6">
        <v>24812</v>
      </c>
      <c r="B620" s="7" t="s">
        <v>615</v>
      </c>
      <c r="C620" s="8" t="s">
        <v>643</v>
      </c>
      <c r="D620" s="9">
        <v>0.79810000000000003</v>
      </c>
      <c r="E620" s="10">
        <v>2992.875</v>
      </c>
      <c r="F620" s="10">
        <v>3591.4500000000003</v>
      </c>
      <c r="G620" s="10">
        <v>5985.75</v>
      </c>
      <c r="H620" s="10">
        <v>7182.9000000000005</v>
      </c>
      <c r="I620" s="11"/>
    </row>
    <row r="621" spans="1:9" x14ac:dyDescent="0.4">
      <c r="A621" s="6">
        <v>28809</v>
      </c>
      <c r="B621" s="7" t="s">
        <v>615</v>
      </c>
      <c r="C621" s="8" t="s">
        <v>644</v>
      </c>
      <c r="D621" s="9">
        <v>0.77849999999999997</v>
      </c>
      <c r="E621" s="10">
        <v>2919.375</v>
      </c>
      <c r="F621" s="10">
        <v>3503.2499999999995</v>
      </c>
      <c r="G621" s="10">
        <v>5838.75</v>
      </c>
      <c r="H621" s="10">
        <v>7006.4999999999991</v>
      </c>
      <c r="I621" s="11"/>
    </row>
    <row r="622" spans="1:9" x14ac:dyDescent="0.4">
      <c r="A622" s="6">
        <v>28808</v>
      </c>
      <c r="B622" s="7" t="s">
        <v>615</v>
      </c>
      <c r="C622" s="8" t="s">
        <v>645</v>
      </c>
      <c r="D622" s="9">
        <v>0.76390000000000002</v>
      </c>
      <c r="E622" s="10">
        <v>2864.625</v>
      </c>
      <c r="F622" s="10">
        <v>3437.5499999999997</v>
      </c>
      <c r="G622" s="10">
        <v>5729.25</v>
      </c>
      <c r="H622" s="10">
        <v>6875.0999999999995</v>
      </c>
      <c r="I622" s="11"/>
    </row>
    <row r="623" spans="1:9" x14ac:dyDescent="0.4">
      <c r="A623" s="6">
        <v>20960</v>
      </c>
      <c r="B623" s="7" t="s">
        <v>646</v>
      </c>
      <c r="C623" s="8" t="s">
        <v>647</v>
      </c>
      <c r="D623" s="9">
        <v>0.53220000000000001</v>
      </c>
      <c r="E623" s="10">
        <v>1995.75</v>
      </c>
      <c r="F623" s="10">
        <v>2394.9</v>
      </c>
      <c r="G623" s="10">
        <v>3991.5</v>
      </c>
      <c r="H623" s="10">
        <v>4789.8</v>
      </c>
      <c r="I623" s="11"/>
    </row>
    <row r="624" spans="1:9" x14ac:dyDescent="0.4">
      <c r="A624" s="6">
        <v>20961</v>
      </c>
      <c r="B624" s="7" t="s">
        <v>646</v>
      </c>
      <c r="C624" s="8" t="s">
        <v>648</v>
      </c>
      <c r="D624" s="9">
        <v>0.55789999999999995</v>
      </c>
      <c r="E624" s="10">
        <v>2092.125</v>
      </c>
      <c r="F624" s="10">
        <v>2510.5499999999997</v>
      </c>
      <c r="G624" s="10">
        <v>4184.25</v>
      </c>
      <c r="H624" s="10">
        <v>5021.0999999999995</v>
      </c>
      <c r="I624" s="11"/>
    </row>
    <row r="625" spans="1:9" x14ac:dyDescent="0.4">
      <c r="A625" s="6">
        <v>29088</v>
      </c>
      <c r="B625" s="7" t="s">
        <v>646</v>
      </c>
      <c r="C625" s="8" t="s">
        <v>649</v>
      </c>
      <c r="D625" s="9">
        <v>0.55610000000000004</v>
      </c>
      <c r="E625" s="10">
        <v>2085.375</v>
      </c>
      <c r="F625" s="10">
        <v>2502.4500000000003</v>
      </c>
      <c r="G625" s="10">
        <v>4170.75</v>
      </c>
      <c r="H625" s="10">
        <v>5004.9000000000005</v>
      </c>
      <c r="I625" s="11"/>
    </row>
    <row r="626" spans="1:9" x14ac:dyDescent="0.4">
      <c r="A626" s="6">
        <v>29087</v>
      </c>
      <c r="B626" s="7" t="s">
        <v>646</v>
      </c>
      <c r="C626" s="8" t="s">
        <v>650</v>
      </c>
      <c r="D626" s="9">
        <v>0.53700000000000003</v>
      </c>
      <c r="E626" s="10">
        <v>2013.7500000000002</v>
      </c>
      <c r="F626" s="10">
        <v>2416.5</v>
      </c>
      <c r="G626" s="10">
        <v>4027.5000000000005</v>
      </c>
      <c r="H626" s="10">
        <v>4833</v>
      </c>
      <c r="I626" s="11"/>
    </row>
    <row r="627" spans="1:9" x14ac:dyDescent="0.4">
      <c r="A627" s="6">
        <v>24353</v>
      </c>
      <c r="B627" s="7" t="s">
        <v>651</v>
      </c>
      <c r="C627" s="8" t="s">
        <v>652</v>
      </c>
      <c r="D627" s="9">
        <v>0.99870000000000003</v>
      </c>
      <c r="E627" s="10">
        <v>3745.125</v>
      </c>
      <c r="F627" s="10">
        <v>4494.1499999999996</v>
      </c>
      <c r="G627" s="10">
        <v>7490.25</v>
      </c>
      <c r="H627" s="10">
        <v>8988.2999999999993</v>
      </c>
      <c r="I627" s="11"/>
    </row>
    <row r="628" spans="1:9" x14ac:dyDescent="0.4">
      <c r="A628" s="6">
        <v>24354</v>
      </c>
      <c r="B628" s="7" t="s">
        <v>651</v>
      </c>
      <c r="C628" s="8" t="s">
        <v>653</v>
      </c>
      <c r="D628" s="9">
        <v>1.0034000000000001</v>
      </c>
      <c r="E628" s="10">
        <v>3762.7500000000005</v>
      </c>
      <c r="F628" s="10">
        <v>4515.3</v>
      </c>
      <c r="G628" s="10">
        <v>7525.5000000000009</v>
      </c>
      <c r="H628" s="10">
        <v>9030.6</v>
      </c>
      <c r="I628" s="11"/>
    </row>
    <row r="629" spans="1:9" x14ac:dyDescent="0.4">
      <c r="A629" s="6">
        <v>29092</v>
      </c>
      <c r="B629" s="7" t="s">
        <v>651</v>
      </c>
      <c r="C629" s="8" t="s">
        <v>654</v>
      </c>
      <c r="D629" s="9">
        <v>0.87590000000000001</v>
      </c>
      <c r="E629" s="10">
        <v>3284.625</v>
      </c>
      <c r="F629" s="10">
        <v>3941.55</v>
      </c>
      <c r="G629" s="10">
        <v>6569.25</v>
      </c>
      <c r="H629" s="10">
        <v>7883.1</v>
      </c>
      <c r="I629" s="11"/>
    </row>
    <row r="630" spans="1:9" x14ac:dyDescent="0.4">
      <c r="A630" s="6">
        <v>29093</v>
      </c>
      <c r="B630" s="7" t="s">
        <v>651</v>
      </c>
      <c r="C630" s="8" t="s">
        <v>655</v>
      </c>
      <c r="D630" s="9">
        <v>0.88160000000000005</v>
      </c>
      <c r="E630" s="10">
        <v>3306</v>
      </c>
      <c r="F630" s="10">
        <v>3967.2</v>
      </c>
      <c r="G630" s="10">
        <v>6612</v>
      </c>
      <c r="H630" s="10">
        <v>7934.4</v>
      </c>
      <c r="I630" s="11"/>
    </row>
    <row r="631" spans="1:9" x14ac:dyDescent="0.4">
      <c r="A631" s="6">
        <v>22786</v>
      </c>
      <c r="B631" s="7" t="s">
        <v>651</v>
      </c>
      <c r="C631" s="8" t="s">
        <v>656</v>
      </c>
      <c r="D631" s="9">
        <v>0.90769999999999995</v>
      </c>
      <c r="E631" s="10">
        <v>3403.875</v>
      </c>
      <c r="F631" s="10">
        <v>4084.65</v>
      </c>
      <c r="G631" s="10">
        <v>6807.75</v>
      </c>
      <c r="H631" s="10">
        <v>8169.3</v>
      </c>
      <c r="I631" s="11"/>
    </row>
    <row r="632" spans="1:9" x14ac:dyDescent="0.4">
      <c r="A632" s="6">
        <v>22787</v>
      </c>
      <c r="B632" s="7" t="s">
        <v>651</v>
      </c>
      <c r="C632" s="8" t="s">
        <v>657</v>
      </c>
      <c r="D632" s="9">
        <v>0.91239999999999999</v>
      </c>
      <c r="E632" s="10">
        <v>3421.5</v>
      </c>
      <c r="F632" s="10">
        <v>4105.7999999999993</v>
      </c>
      <c r="G632" s="10">
        <v>6843</v>
      </c>
      <c r="H632" s="10">
        <v>8211.5999999999985</v>
      </c>
      <c r="I632" s="11"/>
    </row>
    <row r="633" spans="1:9" x14ac:dyDescent="0.4">
      <c r="A633" s="6">
        <v>22976</v>
      </c>
      <c r="B633" s="7" t="s">
        <v>651</v>
      </c>
      <c r="C633" s="8" t="s">
        <v>658</v>
      </c>
      <c r="D633" s="9">
        <v>1.0223</v>
      </c>
      <c r="E633" s="10">
        <v>3833.625</v>
      </c>
      <c r="F633" s="10">
        <v>4600.3499999999995</v>
      </c>
      <c r="G633" s="10">
        <v>7667.25</v>
      </c>
      <c r="H633" s="10">
        <v>9200.6999999999989</v>
      </c>
      <c r="I633" s="11"/>
    </row>
    <row r="634" spans="1:9" x14ac:dyDescent="0.4">
      <c r="A634" s="6">
        <v>22977</v>
      </c>
      <c r="B634" s="7" t="s">
        <v>651</v>
      </c>
      <c r="C634" s="8" t="s">
        <v>659</v>
      </c>
      <c r="D634" s="9">
        <v>1.0279</v>
      </c>
      <c r="E634" s="10">
        <v>3854.625</v>
      </c>
      <c r="F634" s="10">
        <v>4625.5499999999993</v>
      </c>
      <c r="G634" s="10">
        <v>7709.25</v>
      </c>
      <c r="H634" s="10">
        <v>9251.0999999999985</v>
      </c>
      <c r="I634" s="11"/>
    </row>
    <row r="635" spans="1:9" x14ac:dyDescent="0.4">
      <c r="A635" s="6">
        <v>21970</v>
      </c>
      <c r="B635" s="7" t="s">
        <v>660</v>
      </c>
      <c r="C635" s="8" t="s">
        <v>661</v>
      </c>
      <c r="D635" s="9">
        <v>0.36020000000000002</v>
      </c>
      <c r="E635" s="10">
        <v>1350.75</v>
      </c>
      <c r="F635" s="10">
        <v>1620.9</v>
      </c>
      <c r="G635" s="10">
        <v>2701.5</v>
      </c>
      <c r="H635" s="10">
        <v>3241.8</v>
      </c>
      <c r="I635" s="11"/>
    </row>
    <row r="636" spans="1:9" x14ac:dyDescent="0.4">
      <c r="A636" s="6">
        <v>22788</v>
      </c>
      <c r="B636" s="7" t="s">
        <v>660</v>
      </c>
      <c r="C636" s="8" t="s">
        <v>662</v>
      </c>
      <c r="D636" s="9">
        <v>0.41289999999999999</v>
      </c>
      <c r="E636" s="10">
        <v>1548.375</v>
      </c>
      <c r="F636" s="10">
        <v>1858.05</v>
      </c>
      <c r="G636" s="10">
        <v>3096.75</v>
      </c>
      <c r="H636" s="10">
        <v>3716.1</v>
      </c>
      <c r="I636" s="11"/>
    </row>
    <row r="637" spans="1:9" x14ac:dyDescent="0.4">
      <c r="A637" s="6">
        <v>23585</v>
      </c>
      <c r="B637" s="7" t="s">
        <v>660</v>
      </c>
      <c r="C637" s="8" t="s">
        <v>663</v>
      </c>
      <c r="D637" s="9">
        <v>0.47920000000000001</v>
      </c>
      <c r="E637" s="10">
        <v>1797</v>
      </c>
      <c r="F637" s="10">
        <v>2156.4</v>
      </c>
      <c r="G637" s="10">
        <v>3594</v>
      </c>
      <c r="H637" s="10">
        <v>4312.8</v>
      </c>
      <c r="I637" s="11"/>
    </row>
    <row r="638" spans="1:9" x14ac:dyDescent="0.4">
      <c r="A638" s="6">
        <v>28155</v>
      </c>
      <c r="B638" s="7" t="s">
        <v>660</v>
      </c>
      <c r="C638" s="8" t="s">
        <v>664</v>
      </c>
      <c r="D638" s="9">
        <v>0.41699999999999998</v>
      </c>
      <c r="E638" s="10">
        <v>1563.75</v>
      </c>
      <c r="F638" s="10">
        <v>1876.4999999999998</v>
      </c>
      <c r="G638" s="10">
        <v>3127.5</v>
      </c>
      <c r="H638" s="10">
        <v>3752.9999999999995</v>
      </c>
      <c r="I638" s="11"/>
    </row>
    <row r="639" spans="1:9" x14ac:dyDescent="0.4">
      <c r="A639" s="6">
        <v>23586</v>
      </c>
      <c r="B639" s="7" t="s">
        <v>660</v>
      </c>
      <c r="C639" s="8" t="s">
        <v>665</v>
      </c>
      <c r="D639" s="9">
        <v>0.54579999999999995</v>
      </c>
      <c r="E639" s="10">
        <v>2046.7499999999998</v>
      </c>
      <c r="F639" s="10">
        <v>2456.0999999999995</v>
      </c>
      <c r="G639" s="10">
        <v>4093.4999999999995</v>
      </c>
      <c r="H639" s="10">
        <v>4912.1999999999989</v>
      </c>
      <c r="I639" s="11"/>
    </row>
    <row r="640" spans="1:9" x14ac:dyDescent="0.4">
      <c r="A640" s="6">
        <v>26970</v>
      </c>
      <c r="B640" s="7" t="s">
        <v>660</v>
      </c>
      <c r="C640" s="8" t="s">
        <v>666</v>
      </c>
      <c r="D640" s="9">
        <v>0.56679999999999997</v>
      </c>
      <c r="E640" s="10">
        <v>2125.5</v>
      </c>
      <c r="F640" s="10">
        <v>2550.6</v>
      </c>
      <c r="G640" s="10">
        <v>4251</v>
      </c>
      <c r="H640" s="10">
        <v>5101.2</v>
      </c>
      <c r="I640" s="11"/>
    </row>
    <row r="641" spans="1:9" x14ac:dyDescent="0.4">
      <c r="A641" s="6">
        <v>29095</v>
      </c>
      <c r="B641" s="7" t="s">
        <v>660</v>
      </c>
      <c r="C641" s="8" t="s">
        <v>667</v>
      </c>
      <c r="D641" s="9">
        <v>0.61080000000000001</v>
      </c>
      <c r="E641" s="10">
        <v>2290.5</v>
      </c>
      <c r="F641" s="10">
        <v>2748.6</v>
      </c>
      <c r="G641" s="10">
        <v>4581</v>
      </c>
      <c r="H641" s="10">
        <v>5497.2</v>
      </c>
      <c r="I641" s="11"/>
    </row>
    <row r="642" spans="1:9" x14ac:dyDescent="0.4">
      <c r="A642" s="6">
        <v>20968</v>
      </c>
      <c r="B642" s="7" t="s">
        <v>660</v>
      </c>
      <c r="C642" s="8" t="s">
        <v>668</v>
      </c>
      <c r="D642" s="9">
        <v>0.51980000000000004</v>
      </c>
      <c r="E642" s="10">
        <v>1949.2500000000002</v>
      </c>
      <c r="F642" s="10">
        <v>2339.1</v>
      </c>
      <c r="G642" s="10">
        <v>3898.5000000000005</v>
      </c>
      <c r="H642" s="10">
        <v>4678.2</v>
      </c>
      <c r="I642" s="11"/>
    </row>
    <row r="643" spans="1:9" x14ac:dyDescent="0.4">
      <c r="A643" s="6">
        <v>22097</v>
      </c>
      <c r="B643" s="7" t="s">
        <v>660</v>
      </c>
      <c r="C643" s="8" t="s">
        <v>669</v>
      </c>
      <c r="D643" s="9">
        <v>0.55079999999999996</v>
      </c>
      <c r="E643" s="10">
        <v>2065.5</v>
      </c>
      <c r="F643" s="10">
        <v>2478.5999999999995</v>
      </c>
      <c r="G643" s="10">
        <v>4131</v>
      </c>
      <c r="H643" s="10">
        <v>4957.1999999999989</v>
      </c>
      <c r="I643" s="11"/>
    </row>
    <row r="644" spans="1:9" x14ac:dyDescent="0.4">
      <c r="A644" s="6">
        <v>28641</v>
      </c>
      <c r="B644" s="7" t="s">
        <v>660</v>
      </c>
      <c r="C644" s="8" t="s">
        <v>670</v>
      </c>
      <c r="D644" s="9">
        <v>0.4113</v>
      </c>
      <c r="E644" s="10">
        <v>1542.375</v>
      </c>
      <c r="F644" s="10">
        <v>1850.85</v>
      </c>
      <c r="G644" s="10">
        <v>3084.75</v>
      </c>
      <c r="H644" s="10">
        <v>3701.7</v>
      </c>
      <c r="I644" s="11"/>
    </row>
    <row r="645" spans="1:9" x14ac:dyDescent="0.4">
      <c r="A645" s="6">
        <v>28642</v>
      </c>
      <c r="B645" s="7" t="s">
        <v>660</v>
      </c>
      <c r="C645" s="8" t="s">
        <v>671</v>
      </c>
      <c r="D645" s="9">
        <v>0.44740000000000002</v>
      </c>
      <c r="E645" s="10">
        <v>1677.75</v>
      </c>
      <c r="F645" s="10">
        <v>2013.3000000000002</v>
      </c>
      <c r="G645" s="10">
        <v>3355.5</v>
      </c>
      <c r="H645" s="10">
        <v>4026.6000000000004</v>
      </c>
      <c r="I645" s="11"/>
    </row>
    <row r="646" spans="1:9" x14ac:dyDescent="0.4">
      <c r="A646" s="6">
        <v>27348</v>
      </c>
      <c r="B646" s="7" t="s">
        <v>660</v>
      </c>
      <c r="C646" s="8" t="s">
        <v>672</v>
      </c>
      <c r="D646" s="9">
        <v>0.42370000000000002</v>
      </c>
      <c r="E646" s="10">
        <v>1588.875</v>
      </c>
      <c r="F646" s="10">
        <v>1906.65</v>
      </c>
      <c r="G646" s="10">
        <v>3177.75</v>
      </c>
      <c r="H646" s="10">
        <v>3813.3</v>
      </c>
      <c r="I646" s="11"/>
    </row>
    <row r="647" spans="1:9" x14ac:dyDescent="0.4">
      <c r="A647" s="6">
        <v>28443</v>
      </c>
      <c r="B647" s="7" t="s">
        <v>660</v>
      </c>
      <c r="C647" s="8" t="s">
        <v>673</v>
      </c>
      <c r="D647" s="9">
        <v>0.43930000000000002</v>
      </c>
      <c r="E647" s="10">
        <v>1647.375</v>
      </c>
      <c r="F647" s="10">
        <v>1976.85</v>
      </c>
      <c r="G647" s="10">
        <v>3294.75</v>
      </c>
      <c r="H647" s="10">
        <v>3953.7</v>
      </c>
      <c r="I647" s="11"/>
    </row>
    <row r="648" spans="1:9" x14ac:dyDescent="0.4">
      <c r="A648" s="6">
        <v>28444</v>
      </c>
      <c r="B648" s="7" t="s">
        <v>660</v>
      </c>
      <c r="C648" s="8" t="s">
        <v>674</v>
      </c>
      <c r="D648" s="9">
        <v>0.4718</v>
      </c>
      <c r="E648" s="10">
        <v>1769.25</v>
      </c>
      <c r="F648" s="10">
        <v>2123.1</v>
      </c>
      <c r="G648" s="10">
        <v>3538.5</v>
      </c>
      <c r="H648" s="10">
        <v>4246.2</v>
      </c>
      <c r="I648" s="11"/>
    </row>
    <row r="649" spans="1:9" x14ac:dyDescent="0.4">
      <c r="A649" s="6">
        <v>20308</v>
      </c>
      <c r="B649" s="7" t="s">
        <v>660</v>
      </c>
      <c r="C649" s="8" t="s">
        <v>675</v>
      </c>
      <c r="D649" s="9">
        <v>0.50970000000000004</v>
      </c>
      <c r="E649" s="10">
        <v>1911.3750000000002</v>
      </c>
      <c r="F649" s="10">
        <v>2293.65</v>
      </c>
      <c r="G649" s="10">
        <v>3822.7500000000005</v>
      </c>
      <c r="H649" s="10">
        <v>4587.3</v>
      </c>
      <c r="I649" s="11"/>
    </row>
    <row r="650" spans="1:9" x14ac:dyDescent="0.4">
      <c r="A650" s="6">
        <v>20309</v>
      </c>
      <c r="B650" s="7" t="s">
        <v>660</v>
      </c>
      <c r="C650" s="8" t="s">
        <v>676</v>
      </c>
      <c r="D650" s="9">
        <v>0.55530000000000002</v>
      </c>
      <c r="E650" s="10">
        <v>2082.375</v>
      </c>
      <c r="F650" s="10">
        <v>2498.85</v>
      </c>
      <c r="G650" s="10">
        <v>4164.75</v>
      </c>
      <c r="H650" s="10">
        <v>4997.7</v>
      </c>
      <c r="I650" s="11"/>
    </row>
    <row r="651" spans="1:9" x14ac:dyDescent="0.4">
      <c r="A651" s="6">
        <v>20310</v>
      </c>
      <c r="B651" s="7" t="s">
        <v>660</v>
      </c>
      <c r="C651" s="8" t="s">
        <v>677</v>
      </c>
      <c r="D651" s="9">
        <v>0.57250000000000001</v>
      </c>
      <c r="E651" s="10">
        <v>2146.875</v>
      </c>
      <c r="F651" s="10">
        <v>2576.25</v>
      </c>
      <c r="G651" s="10">
        <v>4293.75</v>
      </c>
      <c r="H651" s="10">
        <v>5152.5</v>
      </c>
      <c r="I651" s="11"/>
    </row>
    <row r="652" spans="1:9" x14ac:dyDescent="0.4">
      <c r="A652" s="6">
        <v>28730</v>
      </c>
      <c r="B652" s="7" t="s">
        <v>678</v>
      </c>
      <c r="C652" s="8" t="s">
        <v>679</v>
      </c>
      <c r="D652" s="9">
        <v>0.43690000000000001</v>
      </c>
      <c r="E652" s="10">
        <v>1638.375</v>
      </c>
      <c r="F652" s="10">
        <v>1966.05</v>
      </c>
      <c r="G652" s="10">
        <v>3276.75</v>
      </c>
      <c r="H652" s="10">
        <v>3932.1</v>
      </c>
      <c r="I652" s="11"/>
    </row>
    <row r="653" spans="1:9" x14ac:dyDescent="0.4">
      <c r="A653" s="6">
        <v>26190</v>
      </c>
      <c r="B653" s="7" t="s">
        <v>678</v>
      </c>
      <c r="C653" s="8" t="s">
        <v>680</v>
      </c>
      <c r="D653" s="9">
        <v>0.48709999999999998</v>
      </c>
      <c r="E653" s="10">
        <v>1826.625</v>
      </c>
      <c r="F653" s="10">
        <v>2191.9499999999998</v>
      </c>
      <c r="G653" s="10">
        <v>3653.25</v>
      </c>
      <c r="H653" s="10">
        <v>4383.8999999999996</v>
      </c>
      <c r="I653" s="11"/>
    </row>
    <row r="654" spans="1:9" x14ac:dyDescent="0.4">
      <c r="A654" s="6">
        <v>29228</v>
      </c>
      <c r="B654" s="7" t="s">
        <v>678</v>
      </c>
      <c r="C654" s="8" t="s">
        <v>681</v>
      </c>
      <c r="D654" s="9">
        <v>0.52210000000000001</v>
      </c>
      <c r="E654" s="10">
        <v>1957.875</v>
      </c>
      <c r="F654" s="10">
        <v>2349.4499999999998</v>
      </c>
      <c r="G654" s="10">
        <v>3915.75</v>
      </c>
      <c r="H654" s="10">
        <v>4698.8999999999996</v>
      </c>
      <c r="I654" s="11"/>
    </row>
    <row r="655" spans="1:9" x14ac:dyDescent="0.4">
      <c r="A655" s="6">
        <v>28731</v>
      </c>
      <c r="B655" s="7" t="s">
        <v>678</v>
      </c>
      <c r="C655" s="8" t="s">
        <v>682</v>
      </c>
      <c r="D655" s="9">
        <v>0.56120000000000003</v>
      </c>
      <c r="E655" s="10">
        <v>2104.5</v>
      </c>
      <c r="F655" s="10">
        <v>2525.4</v>
      </c>
      <c r="G655" s="10">
        <v>4209</v>
      </c>
      <c r="H655" s="10">
        <v>5050.8</v>
      </c>
      <c r="I655" s="11"/>
    </row>
    <row r="656" spans="1:9" x14ac:dyDescent="0.4">
      <c r="A656" s="6">
        <v>27896</v>
      </c>
      <c r="B656" s="7" t="s">
        <v>678</v>
      </c>
      <c r="C656" s="8" t="s">
        <v>683</v>
      </c>
      <c r="D656" s="9">
        <v>0.5333</v>
      </c>
      <c r="E656" s="10">
        <v>1999.875</v>
      </c>
      <c r="F656" s="10">
        <v>2399.85</v>
      </c>
      <c r="G656" s="10">
        <v>3999.75</v>
      </c>
      <c r="H656" s="10">
        <v>4799.7</v>
      </c>
      <c r="I656" s="11"/>
    </row>
    <row r="657" spans="1:9" x14ac:dyDescent="0.4">
      <c r="A657" s="6">
        <v>28732</v>
      </c>
      <c r="B657" s="7" t="s">
        <v>678</v>
      </c>
      <c r="C657" s="8" t="s">
        <v>684</v>
      </c>
      <c r="D657" s="9">
        <v>0.58989999999999998</v>
      </c>
      <c r="E657" s="10">
        <v>2212.125</v>
      </c>
      <c r="F657" s="10">
        <v>2654.5499999999997</v>
      </c>
      <c r="G657" s="10">
        <v>4424.25</v>
      </c>
      <c r="H657" s="10">
        <v>5309.0999999999995</v>
      </c>
      <c r="I657" s="11"/>
    </row>
    <row r="658" spans="1:9" x14ac:dyDescent="0.4">
      <c r="A658" s="6">
        <v>27897</v>
      </c>
      <c r="B658" s="7" t="s">
        <v>678</v>
      </c>
      <c r="C658" s="8" t="s">
        <v>685</v>
      </c>
      <c r="D658" s="9">
        <v>0.5746</v>
      </c>
      <c r="E658" s="10">
        <v>2154.75</v>
      </c>
      <c r="F658" s="10">
        <v>2585.7000000000003</v>
      </c>
      <c r="G658" s="10">
        <v>4309.5</v>
      </c>
      <c r="H658" s="10">
        <v>5171.4000000000005</v>
      </c>
      <c r="I658" s="11"/>
    </row>
    <row r="659" spans="1:9" x14ac:dyDescent="0.4">
      <c r="A659" s="6">
        <v>21812</v>
      </c>
      <c r="B659" s="7" t="s">
        <v>678</v>
      </c>
      <c r="C659" s="8" t="s">
        <v>686</v>
      </c>
      <c r="D659" s="9">
        <v>0.4294</v>
      </c>
      <c r="E659" s="10">
        <v>1610.25</v>
      </c>
      <c r="F659" s="10">
        <v>1932.3</v>
      </c>
      <c r="G659" s="10">
        <v>3220.5</v>
      </c>
      <c r="H659" s="10">
        <v>3864.6</v>
      </c>
      <c r="I659" s="11"/>
    </row>
    <row r="660" spans="1:9" x14ac:dyDescent="0.4">
      <c r="A660" s="6">
        <v>22520</v>
      </c>
      <c r="B660" s="7" t="s">
        <v>678</v>
      </c>
      <c r="C660" s="8" t="s">
        <v>687</v>
      </c>
      <c r="D660" s="9">
        <v>0.43630000000000002</v>
      </c>
      <c r="E660" s="10">
        <v>1636.125</v>
      </c>
      <c r="F660" s="10">
        <v>1963.3500000000001</v>
      </c>
      <c r="G660" s="10">
        <v>3272.25</v>
      </c>
      <c r="H660" s="10">
        <v>3926.7000000000003</v>
      </c>
      <c r="I660" s="11"/>
    </row>
    <row r="661" spans="1:9" x14ac:dyDescent="0.4">
      <c r="A661" s="6">
        <v>21640</v>
      </c>
      <c r="B661" s="7" t="s">
        <v>678</v>
      </c>
      <c r="C661" s="8" t="s">
        <v>688</v>
      </c>
      <c r="D661" s="9">
        <v>0.43619999999999998</v>
      </c>
      <c r="E661" s="10">
        <v>1635.75</v>
      </c>
      <c r="F661" s="10">
        <v>1962.8999999999996</v>
      </c>
      <c r="G661" s="10">
        <v>3271.5</v>
      </c>
      <c r="H661" s="10">
        <v>3925.7999999999993</v>
      </c>
      <c r="I661" s="11"/>
    </row>
    <row r="662" spans="1:9" x14ac:dyDescent="0.4">
      <c r="A662" s="6">
        <v>22521</v>
      </c>
      <c r="B662" s="7" t="s">
        <v>678</v>
      </c>
      <c r="C662" s="8" t="s">
        <v>689</v>
      </c>
      <c r="D662" s="9">
        <v>0.4446</v>
      </c>
      <c r="E662" s="10">
        <v>1667.25</v>
      </c>
      <c r="F662" s="10">
        <v>2000.7</v>
      </c>
      <c r="G662" s="10">
        <v>3334.5</v>
      </c>
      <c r="H662" s="10">
        <v>4001.4</v>
      </c>
      <c r="I662" s="11"/>
    </row>
    <row r="663" spans="1:9" x14ac:dyDescent="0.4">
      <c r="A663" s="6">
        <v>21813</v>
      </c>
      <c r="B663" s="7" t="s">
        <v>678</v>
      </c>
      <c r="C663" s="8" t="s">
        <v>690</v>
      </c>
      <c r="D663" s="9">
        <v>0.55210000000000004</v>
      </c>
      <c r="E663" s="10">
        <v>2070.375</v>
      </c>
      <c r="F663" s="10">
        <v>2484.4499999999998</v>
      </c>
      <c r="G663" s="10">
        <v>4140.75</v>
      </c>
      <c r="H663" s="10">
        <v>4968.8999999999996</v>
      </c>
      <c r="I663" s="11"/>
    </row>
    <row r="664" spans="1:9" x14ac:dyDescent="0.4">
      <c r="A664" s="6">
        <v>21814</v>
      </c>
      <c r="B664" s="7" t="s">
        <v>678</v>
      </c>
      <c r="C664" s="8" t="s">
        <v>691</v>
      </c>
      <c r="D664" s="9">
        <v>0.56020000000000003</v>
      </c>
      <c r="E664" s="10">
        <v>2100.75</v>
      </c>
      <c r="F664" s="10">
        <v>2520.9</v>
      </c>
      <c r="G664" s="10">
        <v>4201.5</v>
      </c>
      <c r="H664" s="10">
        <v>5041.8</v>
      </c>
      <c r="I664" s="11"/>
    </row>
    <row r="665" spans="1:9" x14ac:dyDescent="0.4">
      <c r="A665" s="6">
        <v>21815</v>
      </c>
      <c r="B665" s="7" t="s">
        <v>678</v>
      </c>
      <c r="C665" s="8" t="s">
        <v>692</v>
      </c>
      <c r="D665" s="9">
        <v>0.59389999999999998</v>
      </c>
      <c r="E665" s="10">
        <v>2227.125</v>
      </c>
      <c r="F665" s="10">
        <v>2672.5499999999997</v>
      </c>
      <c r="G665" s="10">
        <v>4454.25</v>
      </c>
      <c r="H665" s="10">
        <v>5345.0999999999995</v>
      </c>
      <c r="I665" s="11"/>
    </row>
    <row r="666" spans="1:9" x14ac:dyDescent="0.4">
      <c r="A666" s="6">
        <v>28100</v>
      </c>
      <c r="B666" s="7" t="s">
        <v>678</v>
      </c>
      <c r="C666" s="8" t="s">
        <v>693</v>
      </c>
      <c r="D666" s="9">
        <v>0.46910000000000002</v>
      </c>
      <c r="E666" s="10">
        <v>1759.125</v>
      </c>
      <c r="F666" s="10">
        <v>2110.9499999999998</v>
      </c>
      <c r="G666" s="10">
        <v>3518.25</v>
      </c>
      <c r="H666" s="10">
        <v>4221.8999999999996</v>
      </c>
      <c r="I666" s="11"/>
    </row>
    <row r="667" spans="1:9" x14ac:dyDescent="0.4">
      <c r="A667" s="6">
        <v>28734</v>
      </c>
      <c r="B667" s="7" t="s">
        <v>678</v>
      </c>
      <c r="C667" s="8" t="s">
        <v>694</v>
      </c>
      <c r="D667" s="9">
        <v>0.51700000000000002</v>
      </c>
      <c r="E667" s="10">
        <v>1938.75</v>
      </c>
      <c r="F667" s="10">
        <v>2326.5</v>
      </c>
      <c r="G667" s="10">
        <v>3877.5</v>
      </c>
      <c r="H667" s="10">
        <v>4653</v>
      </c>
      <c r="I667" s="11"/>
    </row>
    <row r="668" spans="1:9" x14ac:dyDescent="0.4">
      <c r="A668" s="6">
        <v>28101</v>
      </c>
      <c r="B668" s="7" t="s">
        <v>678</v>
      </c>
      <c r="C668" s="8" t="s">
        <v>695</v>
      </c>
      <c r="D668" s="9">
        <v>0.52910000000000001</v>
      </c>
      <c r="E668" s="10">
        <v>1984.125</v>
      </c>
      <c r="F668" s="10">
        <v>2380.9500000000003</v>
      </c>
      <c r="G668" s="10">
        <v>3968.25</v>
      </c>
      <c r="H668" s="10">
        <v>4761.9000000000005</v>
      </c>
      <c r="I668" s="11"/>
    </row>
    <row r="669" spans="1:9" x14ac:dyDescent="0.4">
      <c r="A669" s="6">
        <v>28735</v>
      </c>
      <c r="B669" s="7" t="s">
        <v>678</v>
      </c>
      <c r="C669" s="8" t="s">
        <v>696</v>
      </c>
      <c r="D669" s="9">
        <v>0.61470000000000002</v>
      </c>
      <c r="E669" s="10">
        <v>2305.125</v>
      </c>
      <c r="F669" s="10">
        <v>2766.1499999999996</v>
      </c>
      <c r="G669" s="10">
        <v>4610.25</v>
      </c>
      <c r="H669" s="10">
        <v>5532.2999999999993</v>
      </c>
      <c r="I669" s="11"/>
    </row>
    <row r="670" spans="1:9" x14ac:dyDescent="0.4">
      <c r="A670" s="6">
        <v>28102</v>
      </c>
      <c r="B670" s="7" t="s">
        <v>678</v>
      </c>
      <c r="C670" s="8" t="s">
        <v>697</v>
      </c>
      <c r="D670" s="9">
        <v>0.54910000000000003</v>
      </c>
      <c r="E670" s="10">
        <v>2059.125</v>
      </c>
      <c r="F670" s="10">
        <v>2470.9500000000003</v>
      </c>
      <c r="G670" s="10">
        <v>4118.25</v>
      </c>
      <c r="H670" s="10">
        <v>4941.9000000000005</v>
      </c>
      <c r="I670" s="11"/>
    </row>
    <row r="671" spans="1:9" x14ac:dyDescent="0.4">
      <c r="A671" s="6">
        <v>26630</v>
      </c>
      <c r="B671" s="7" t="s">
        <v>678</v>
      </c>
      <c r="C671" s="8" t="s">
        <v>698</v>
      </c>
      <c r="D671" s="9">
        <v>0.51680000000000004</v>
      </c>
      <c r="E671" s="10">
        <v>1938.0000000000002</v>
      </c>
      <c r="F671" s="10">
        <v>2325.6000000000004</v>
      </c>
      <c r="G671" s="10">
        <v>3876.0000000000005</v>
      </c>
      <c r="H671" s="10">
        <v>4651.2000000000007</v>
      </c>
      <c r="I671" s="11"/>
    </row>
    <row r="672" spans="1:9" x14ac:dyDescent="0.4">
      <c r="A672" s="6">
        <v>26670</v>
      </c>
      <c r="B672" s="7" t="s">
        <v>678</v>
      </c>
      <c r="C672" s="8" t="s">
        <v>699</v>
      </c>
      <c r="D672" s="9">
        <v>0.52729999999999999</v>
      </c>
      <c r="E672" s="10">
        <v>1977.375</v>
      </c>
      <c r="F672" s="10">
        <v>2372.85</v>
      </c>
      <c r="G672" s="10">
        <v>3954.75</v>
      </c>
      <c r="H672" s="10">
        <v>4745.7</v>
      </c>
      <c r="I672" s="11"/>
    </row>
    <row r="673" spans="1:9" x14ac:dyDescent="0.4">
      <c r="A673" s="6">
        <v>26631</v>
      </c>
      <c r="B673" s="7" t="s">
        <v>678</v>
      </c>
      <c r="C673" s="8" t="s">
        <v>700</v>
      </c>
      <c r="D673" s="9">
        <v>0.53239999999999998</v>
      </c>
      <c r="E673" s="10">
        <v>1996.5</v>
      </c>
      <c r="F673" s="10">
        <v>2395.8000000000002</v>
      </c>
      <c r="G673" s="10">
        <v>3993</v>
      </c>
      <c r="H673" s="10">
        <v>4791.6000000000004</v>
      </c>
      <c r="I673" s="11"/>
    </row>
    <row r="674" spans="1:9" x14ac:dyDescent="0.4">
      <c r="A674" s="6">
        <v>26671</v>
      </c>
      <c r="B674" s="7" t="s">
        <v>678</v>
      </c>
      <c r="C674" s="8" t="s">
        <v>701</v>
      </c>
      <c r="D674" s="9">
        <v>0.54179999999999995</v>
      </c>
      <c r="E674" s="10">
        <v>2031.7499999999998</v>
      </c>
      <c r="F674" s="10">
        <v>2438.1</v>
      </c>
      <c r="G674" s="10">
        <v>4063.4999999999995</v>
      </c>
      <c r="H674" s="10">
        <v>4876.2</v>
      </c>
      <c r="I674" s="11"/>
    </row>
    <row r="675" spans="1:9" x14ac:dyDescent="0.4">
      <c r="A675" s="6">
        <v>26649</v>
      </c>
      <c r="B675" s="7" t="s">
        <v>678</v>
      </c>
      <c r="C675" s="8" t="s">
        <v>702</v>
      </c>
      <c r="D675" s="9">
        <v>0.60450000000000004</v>
      </c>
      <c r="E675" s="10">
        <v>2266.875</v>
      </c>
      <c r="F675" s="10">
        <v>2720.25</v>
      </c>
      <c r="G675" s="10">
        <v>4533.75</v>
      </c>
      <c r="H675" s="10">
        <v>5440.5</v>
      </c>
      <c r="I675" s="11"/>
    </row>
    <row r="676" spans="1:9" x14ac:dyDescent="0.4">
      <c r="A676" s="6">
        <v>26693</v>
      </c>
      <c r="B676" s="7" t="s">
        <v>678</v>
      </c>
      <c r="C676" s="8" t="s">
        <v>703</v>
      </c>
      <c r="D676" s="9">
        <v>0.74850000000000005</v>
      </c>
      <c r="E676" s="10">
        <v>2806.875</v>
      </c>
      <c r="F676" s="10">
        <v>3368.25</v>
      </c>
      <c r="G676" s="10">
        <v>5613.75</v>
      </c>
      <c r="H676" s="10">
        <v>6736.5</v>
      </c>
      <c r="I676" s="11"/>
    </row>
    <row r="677" spans="1:9" x14ac:dyDescent="0.4">
      <c r="A677" s="6">
        <v>26690</v>
      </c>
      <c r="B677" s="7" t="s">
        <v>678</v>
      </c>
      <c r="C677" s="8" t="s">
        <v>704</v>
      </c>
      <c r="D677" s="9">
        <v>0.62119999999999997</v>
      </c>
      <c r="E677" s="10">
        <v>2329.5</v>
      </c>
      <c r="F677" s="10">
        <v>2795.4</v>
      </c>
      <c r="G677" s="10">
        <v>4659</v>
      </c>
      <c r="H677" s="10">
        <v>5590.8</v>
      </c>
      <c r="I677" s="11"/>
    </row>
    <row r="678" spans="1:9" x14ac:dyDescent="0.4">
      <c r="A678" s="6">
        <v>26648</v>
      </c>
      <c r="B678" s="7" t="s">
        <v>678</v>
      </c>
      <c r="C678" s="8" t="s">
        <v>705</v>
      </c>
      <c r="D678" s="9">
        <v>0.57840000000000003</v>
      </c>
      <c r="E678" s="10">
        <v>2169</v>
      </c>
      <c r="F678" s="10">
        <v>2602.8000000000002</v>
      </c>
      <c r="G678" s="10">
        <v>4338</v>
      </c>
      <c r="H678" s="10">
        <v>5205.6000000000004</v>
      </c>
      <c r="I678" s="11"/>
    </row>
    <row r="679" spans="1:9" x14ac:dyDescent="0.4">
      <c r="A679" s="6">
        <v>27375</v>
      </c>
      <c r="B679" s="7" t="s">
        <v>678</v>
      </c>
      <c r="C679" s="8" t="s">
        <v>706</v>
      </c>
      <c r="D679" s="9">
        <v>0.7702</v>
      </c>
      <c r="E679" s="10">
        <v>2888.25</v>
      </c>
      <c r="F679" s="10">
        <v>3465.8999999999996</v>
      </c>
      <c r="G679" s="10">
        <v>5776.5</v>
      </c>
      <c r="H679" s="10">
        <v>6931.7999999999993</v>
      </c>
      <c r="I679" s="11"/>
    </row>
    <row r="680" spans="1:9" x14ac:dyDescent="0.4">
      <c r="A680" s="6">
        <v>26672</v>
      </c>
      <c r="B680" s="7" t="s">
        <v>678</v>
      </c>
      <c r="C680" s="8" t="s">
        <v>707</v>
      </c>
      <c r="D680" s="9">
        <v>0.6139</v>
      </c>
      <c r="E680" s="10">
        <v>2302.125</v>
      </c>
      <c r="F680" s="10">
        <v>2762.55</v>
      </c>
      <c r="G680" s="10">
        <v>4604.25</v>
      </c>
      <c r="H680" s="10">
        <v>5525.1</v>
      </c>
      <c r="I680" s="11"/>
    </row>
    <row r="681" spans="1:9" x14ac:dyDescent="0.4">
      <c r="A681" s="6">
        <v>26673</v>
      </c>
      <c r="B681" s="7" t="s">
        <v>678</v>
      </c>
      <c r="C681" s="8" t="s">
        <v>708</v>
      </c>
      <c r="D681" s="9">
        <v>0.5988</v>
      </c>
      <c r="E681" s="10">
        <v>2245.5</v>
      </c>
      <c r="F681" s="10">
        <v>2694.6</v>
      </c>
      <c r="G681" s="10">
        <v>4491</v>
      </c>
      <c r="H681" s="10">
        <v>5389.2</v>
      </c>
      <c r="I681" s="11"/>
    </row>
    <row r="682" spans="1:9" x14ac:dyDescent="0.4">
      <c r="A682" s="6">
        <v>27373</v>
      </c>
      <c r="B682" s="7" t="s">
        <v>678</v>
      </c>
      <c r="C682" s="8" t="s">
        <v>709</v>
      </c>
      <c r="D682" s="9">
        <v>0.67210000000000003</v>
      </c>
      <c r="E682" s="10">
        <v>2520.375</v>
      </c>
      <c r="F682" s="10">
        <v>3024.4500000000003</v>
      </c>
      <c r="G682" s="10">
        <v>5040.75</v>
      </c>
      <c r="H682" s="10">
        <v>6048.9000000000005</v>
      </c>
      <c r="I682" s="11"/>
    </row>
    <row r="683" spans="1:9" x14ac:dyDescent="0.4">
      <c r="A683" s="6">
        <v>27369</v>
      </c>
      <c r="B683" s="7" t="s">
        <v>678</v>
      </c>
      <c r="C683" s="8" t="s">
        <v>710</v>
      </c>
      <c r="D683" s="9">
        <v>0.65480000000000005</v>
      </c>
      <c r="E683" s="10">
        <v>2455.5</v>
      </c>
      <c r="F683" s="10">
        <v>2946.6</v>
      </c>
      <c r="G683" s="10">
        <v>4911</v>
      </c>
      <c r="H683" s="10">
        <v>5893.2</v>
      </c>
      <c r="I683" s="11"/>
    </row>
    <row r="684" spans="1:9" x14ac:dyDescent="0.4">
      <c r="A684" s="6">
        <v>27374</v>
      </c>
      <c r="B684" s="7" t="s">
        <v>678</v>
      </c>
      <c r="C684" s="8" t="s">
        <v>711</v>
      </c>
      <c r="D684" s="9">
        <v>0.7833</v>
      </c>
      <c r="E684" s="10">
        <v>2937.375</v>
      </c>
      <c r="F684" s="10">
        <v>3524.8499999999995</v>
      </c>
      <c r="G684" s="10">
        <v>5874.75</v>
      </c>
      <c r="H684" s="10">
        <v>7049.6999999999989</v>
      </c>
      <c r="I684" s="11"/>
    </row>
    <row r="685" spans="1:9" x14ac:dyDescent="0.4">
      <c r="A685" s="6">
        <v>27372</v>
      </c>
      <c r="B685" s="7" t="s">
        <v>678</v>
      </c>
      <c r="C685" s="8" t="s">
        <v>712</v>
      </c>
      <c r="D685" s="9">
        <v>0.64659999999999995</v>
      </c>
      <c r="E685" s="10">
        <v>2424.75</v>
      </c>
      <c r="F685" s="10">
        <v>2909.7</v>
      </c>
      <c r="G685" s="10">
        <v>4849.5</v>
      </c>
      <c r="H685" s="10">
        <v>5819.4</v>
      </c>
      <c r="I685" s="11"/>
    </row>
    <row r="686" spans="1:9" x14ac:dyDescent="0.4">
      <c r="A686" s="6">
        <v>27368</v>
      </c>
      <c r="B686" s="7" t="s">
        <v>678</v>
      </c>
      <c r="C686" s="8" t="s">
        <v>713</v>
      </c>
      <c r="D686" s="9">
        <v>0.62180000000000002</v>
      </c>
      <c r="E686" s="10">
        <v>2331.75</v>
      </c>
      <c r="F686" s="10">
        <v>2798.1000000000004</v>
      </c>
      <c r="G686" s="10">
        <v>4663.5</v>
      </c>
      <c r="H686" s="10">
        <v>5596.2000000000007</v>
      </c>
      <c r="I686" s="11"/>
    </row>
    <row r="687" spans="1:9" x14ac:dyDescent="0.4">
      <c r="A687" s="6">
        <v>27371</v>
      </c>
      <c r="B687" s="7" t="s">
        <v>678</v>
      </c>
      <c r="C687" s="8" t="s">
        <v>714</v>
      </c>
      <c r="D687" s="9">
        <v>0.65610000000000002</v>
      </c>
      <c r="E687" s="10">
        <v>2460.375</v>
      </c>
      <c r="F687" s="10">
        <v>2952.4500000000003</v>
      </c>
      <c r="G687" s="10">
        <v>4920.75</v>
      </c>
      <c r="H687" s="10">
        <v>5904.9000000000005</v>
      </c>
      <c r="I687" s="11"/>
    </row>
    <row r="688" spans="1:9" x14ac:dyDescent="0.4">
      <c r="A688" s="6">
        <v>27370</v>
      </c>
      <c r="B688" s="7" t="s">
        <v>678</v>
      </c>
      <c r="C688" s="8" t="s">
        <v>715</v>
      </c>
      <c r="D688" s="9">
        <v>0.64280000000000004</v>
      </c>
      <c r="E688" s="10">
        <v>2410.5</v>
      </c>
      <c r="F688" s="10">
        <v>2892.6000000000004</v>
      </c>
      <c r="G688" s="10">
        <v>4821</v>
      </c>
      <c r="H688" s="10">
        <v>5785.2000000000007</v>
      </c>
      <c r="I688" s="11"/>
    </row>
    <row r="689" spans="1:9" x14ac:dyDescent="0.4">
      <c r="A689" s="6">
        <v>27828</v>
      </c>
      <c r="B689" s="7" t="s">
        <v>678</v>
      </c>
      <c r="C689" s="8" t="s">
        <v>716</v>
      </c>
      <c r="D689" s="9">
        <v>0.40679999999999999</v>
      </c>
      <c r="E689" s="10">
        <v>1525.5</v>
      </c>
      <c r="F689" s="10">
        <v>1830.6</v>
      </c>
      <c r="G689" s="10">
        <v>3051</v>
      </c>
      <c r="H689" s="10">
        <v>3661.2</v>
      </c>
      <c r="I689" s="11"/>
    </row>
    <row r="690" spans="1:9" x14ac:dyDescent="0.4">
      <c r="A690" s="6">
        <v>28280</v>
      </c>
      <c r="B690" s="7" t="s">
        <v>678</v>
      </c>
      <c r="C690" s="8" t="s">
        <v>717</v>
      </c>
      <c r="D690" s="9">
        <v>0.4803</v>
      </c>
      <c r="E690" s="10">
        <v>1801.125</v>
      </c>
      <c r="F690" s="10">
        <v>2161.35</v>
      </c>
      <c r="G690" s="10">
        <v>3602.25</v>
      </c>
      <c r="H690" s="10">
        <v>4322.7</v>
      </c>
      <c r="I690" s="11"/>
    </row>
    <row r="691" spans="1:9" x14ac:dyDescent="0.4">
      <c r="A691" s="6">
        <v>29868</v>
      </c>
      <c r="B691" s="7" t="s">
        <v>678</v>
      </c>
      <c r="C691" s="8" t="s">
        <v>718</v>
      </c>
      <c r="D691" s="9">
        <v>0.51539999999999997</v>
      </c>
      <c r="E691" s="10">
        <v>1932.7499999999998</v>
      </c>
      <c r="F691" s="10">
        <v>2319.2999999999997</v>
      </c>
      <c r="G691" s="10">
        <v>3865.4999999999995</v>
      </c>
      <c r="H691" s="10">
        <v>4638.5999999999995</v>
      </c>
      <c r="I691" s="11"/>
    </row>
    <row r="692" spans="1:9" x14ac:dyDescent="0.4">
      <c r="A692" s="6">
        <v>25208</v>
      </c>
      <c r="B692" s="7" t="s">
        <v>678</v>
      </c>
      <c r="C692" s="8" t="s">
        <v>719</v>
      </c>
      <c r="D692" s="9">
        <v>0.54859999999999998</v>
      </c>
      <c r="E692" s="10">
        <v>2057.25</v>
      </c>
      <c r="F692" s="10">
        <v>2468.6999999999998</v>
      </c>
      <c r="G692" s="10">
        <v>4114.5</v>
      </c>
      <c r="H692" s="10">
        <v>4937.3999999999996</v>
      </c>
      <c r="I692" s="11"/>
    </row>
    <row r="693" spans="1:9" x14ac:dyDescent="0.4">
      <c r="A693" s="6">
        <v>25210</v>
      </c>
      <c r="B693" s="7" t="s">
        <v>678</v>
      </c>
      <c r="C693" s="8" t="s">
        <v>720</v>
      </c>
      <c r="D693" s="9">
        <v>0.58189999999999997</v>
      </c>
      <c r="E693" s="10">
        <v>2182.125</v>
      </c>
      <c r="F693" s="10">
        <v>2618.5499999999997</v>
      </c>
      <c r="G693" s="10">
        <v>4364.25</v>
      </c>
      <c r="H693" s="10">
        <v>5237.0999999999995</v>
      </c>
      <c r="I693" s="11"/>
    </row>
    <row r="694" spans="1:9" x14ac:dyDescent="0.4">
      <c r="A694" s="6">
        <v>25209</v>
      </c>
      <c r="B694" s="7" t="s">
        <v>678</v>
      </c>
      <c r="C694" s="8" t="s">
        <v>721</v>
      </c>
      <c r="D694" s="9">
        <v>0.55600000000000005</v>
      </c>
      <c r="E694" s="10">
        <v>2085</v>
      </c>
      <c r="F694" s="10">
        <v>2502</v>
      </c>
      <c r="G694" s="10">
        <v>4170</v>
      </c>
      <c r="H694" s="10">
        <v>5004</v>
      </c>
      <c r="I694" s="11"/>
    </row>
    <row r="695" spans="1:9" x14ac:dyDescent="0.4">
      <c r="A695" s="6">
        <v>29231</v>
      </c>
      <c r="B695" s="7" t="s">
        <v>678</v>
      </c>
      <c r="C695" s="8" t="s">
        <v>722</v>
      </c>
      <c r="D695" s="9">
        <v>0.57430000000000003</v>
      </c>
      <c r="E695" s="10">
        <v>2153.625</v>
      </c>
      <c r="F695" s="10">
        <v>2584.35</v>
      </c>
      <c r="G695" s="10">
        <v>4307.25</v>
      </c>
      <c r="H695" s="10">
        <v>5168.7</v>
      </c>
      <c r="I695" s="11"/>
    </row>
    <row r="696" spans="1:9" x14ac:dyDescent="0.4">
      <c r="A696" s="6">
        <v>28542</v>
      </c>
      <c r="B696" s="7" t="s">
        <v>678</v>
      </c>
      <c r="C696" s="8" t="s">
        <v>723</v>
      </c>
      <c r="D696" s="9">
        <v>0.59009999999999996</v>
      </c>
      <c r="E696" s="10">
        <v>2212.875</v>
      </c>
      <c r="F696" s="10">
        <v>2655.45</v>
      </c>
      <c r="G696" s="10">
        <v>4425.75</v>
      </c>
      <c r="H696" s="10">
        <v>5310.9</v>
      </c>
      <c r="I696" s="11"/>
    </row>
    <row r="697" spans="1:9" x14ac:dyDescent="0.4">
      <c r="A697" s="6">
        <v>29232</v>
      </c>
      <c r="B697" s="7" t="s">
        <v>678</v>
      </c>
      <c r="C697" s="8" t="s">
        <v>724</v>
      </c>
      <c r="D697" s="9">
        <v>0.61309999999999998</v>
      </c>
      <c r="E697" s="10">
        <v>2299.125</v>
      </c>
      <c r="F697" s="10">
        <v>2758.95</v>
      </c>
      <c r="G697" s="10">
        <v>4598.25</v>
      </c>
      <c r="H697" s="10">
        <v>5517.9</v>
      </c>
      <c r="I697" s="11"/>
    </row>
    <row r="698" spans="1:9" x14ac:dyDescent="0.4">
      <c r="A698" s="6">
        <v>27008</v>
      </c>
      <c r="B698" s="7" t="s">
        <v>678</v>
      </c>
      <c r="C698" s="8" t="s">
        <v>725</v>
      </c>
      <c r="D698" s="9">
        <v>0.58520000000000005</v>
      </c>
      <c r="E698" s="10">
        <v>2194.5</v>
      </c>
      <c r="F698" s="10">
        <v>2633.4000000000005</v>
      </c>
      <c r="G698" s="10">
        <v>4389</v>
      </c>
      <c r="H698" s="10">
        <v>5266.8000000000011</v>
      </c>
      <c r="I698" s="11"/>
    </row>
    <row r="699" spans="1:9" x14ac:dyDescent="0.4">
      <c r="A699" s="6">
        <v>27009</v>
      </c>
      <c r="B699" s="7" t="s">
        <v>678</v>
      </c>
      <c r="C699" s="8" t="s">
        <v>726</v>
      </c>
      <c r="D699" s="9">
        <v>0.59919999999999995</v>
      </c>
      <c r="E699" s="10">
        <v>2247</v>
      </c>
      <c r="F699" s="10">
        <v>2696.3999999999996</v>
      </c>
      <c r="G699" s="10">
        <v>4494</v>
      </c>
      <c r="H699" s="10">
        <v>5392.7999999999993</v>
      </c>
      <c r="I699" s="11"/>
    </row>
    <row r="700" spans="1:9" x14ac:dyDescent="0.4">
      <c r="A700" s="6">
        <v>28543</v>
      </c>
      <c r="B700" s="7" t="s">
        <v>678</v>
      </c>
      <c r="C700" s="8" t="s">
        <v>727</v>
      </c>
      <c r="D700" s="9">
        <v>0.61919999999999997</v>
      </c>
      <c r="E700" s="10">
        <v>2322</v>
      </c>
      <c r="F700" s="10">
        <v>2786.3999999999996</v>
      </c>
      <c r="G700" s="10">
        <v>4644</v>
      </c>
      <c r="H700" s="10">
        <v>5572.7999999999993</v>
      </c>
      <c r="I700" s="11"/>
    </row>
    <row r="701" spans="1:9" x14ac:dyDescent="0.4">
      <c r="A701" s="6">
        <v>29233</v>
      </c>
      <c r="B701" s="7" t="s">
        <v>678</v>
      </c>
      <c r="C701" s="8" t="s">
        <v>728</v>
      </c>
      <c r="D701" s="9">
        <v>0.63970000000000005</v>
      </c>
      <c r="E701" s="10">
        <v>2398.875</v>
      </c>
      <c r="F701" s="10">
        <v>2878.65</v>
      </c>
      <c r="G701" s="10">
        <v>4797.75</v>
      </c>
      <c r="H701" s="10">
        <v>5757.3</v>
      </c>
      <c r="I701" s="11"/>
    </row>
    <row r="702" spans="1:9" x14ac:dyDescent="0.4">
      <c r="A702" s="6">
        <v>28041</v>
      </c>
      <c r="B702" s="7" t="s">
        <v>678</v>
      </c>
      <c r="C702" s="8" t="s">
        <v>729</v>
      </c>
      <c r="D702" s="9">
        <v>0.81520000000000004</v>
      </c>
      <c r="E702" s="10">
        <v>3057</v>
      </c>
      <c r="F702" s="10">
        <v>3668.4</v>
      </c>
      <c r="G702" s="10">
        <v>6114</v>
      </c>
      <c r="H702" s="10">
        <v>7336.8</v>
      </c>
      <c r="I702" s="11"/>
    </row>
    <row r="703" spans="1:9" x14ac:dyDescent="0.4">
      <c r="A703" s="6">
        <v>25709</v>
      </c>
      <c r="B703" s="7" t="s">
        <v>678</v>
      </c>
      <c r="C703" s="8" t="s">
        <v>730</v>
      </c>
      <c r="D703" s="9">
        <v>0.90490000000000004</v>
      </c>
      <c r="E703" s="10">
        <v>3393.375</v>
      </c>
      <c r="F703" s="10">
        <v>4072.0499999999997</v>
      </c>
      <c r="G703" s="10">
        <v>6786.75</v>
      </c>
      <c r="H703" s="10">
        <v>8144.0999999999995</v>
      </c>
      <c r="I703" s="11"/>
    </row>
    <row r="704" spans="1:9" x14ac:dyDescent="0.4">
      <c r="A704" s="6">
        <v>29717</v>
      </c>
      <c r="B704" s="7" t="s">
        <v>678</v>
      </c>
      <c r="C704" s="8" t="s">
        <v>731</v>
      </c>
      <c r="D704" s="9">
        <v>1.0510999999999999</v>
      </c>
      <c r="E704" s="10">
        <v>3941.6249999999995</v>
      </c>
      <c r="F704" s="10">
        <v>4729.9499999999989</v>
      </c>
      <c r="G704" s="10">
        <v>7883.2499999999991</v>
      </c>
      <c r="H704" s="10">
        <v>9459.8999999999978</v>
      </c>
      <c r="I704" s="11"/>
    </row>
    <row r="705" spans="1:9" x14ac:dyDescent="0.4">
      <c r="A705" s="6">
        <v>25710</v>
      </c>
      <c r="B705" s="7" t="s">
        <v>678</v>
      </c>
      <c r="C705" s="8" t="s">
        <v>732</v>
      </c>
      <c r="D705" s="9">
        <v>0.93300000000000005</v>
      </c>
      <c r="E705" s="10">
        <v>3498.75</v>
      </c>
      <c r="F705" s="10">
        <v>4198.5</v>
      </c>
      <c r="G705" s="10">
        <v>6997.5</v>
      </c>
      <c r="H705" s="10">
        <v>8397</v>
      </c>
      <c r="I705" s="11"/>
    </row>
    <row r="706" spans="1:9" x14ac:dyDescent="0.4">
      <c r="A706" s="6">
        <v>23157</v>
      </c>
      <c r="B706" s="7" t="s">
        <v>678</v>
      </c>
      <c r="C706" s="8" t="s">
        <v>733</v>
      </c>
      <c r="D706" s="9">
        <v>0.55710000000000004</v>
      </c>
      <c r="E706" s="10">
        <v>2089.125</v>
      </c>
      <c r="F706" s="10">
        <v>2506.9499999999998</v>
      </c>
      <c r="G706" s="10">
        <v>4178.25</v>
      </c>
      <c r="H706" s="10">
        <v>5013.8999999999996</v>
      </c>
      <c r="I706" s="11"/>
    </row>
    <row r="707" spans="1:9" x14ac:dyDescent="0.4">
      <c r="A707" s="6">
        <v>23371</v>
      </c>
      <c r="B707" s="7" t="s">
        <v>678</v>
      </c>
      <c r="C707" s="8" t="s">
        <v>734</v>
      </c>
      <c r="D707" s="9">
        <v>0.60109999999999997</v>
      </c>
      <c r="E707" s="10">
        <v>2254.125</v>
      </c>
      <c r="F707" s="10">
        <v>2704.95</v>
      </c>
      <c r="G707" s="10">
        <v>4508.25</v>
      </c>
      <c r="H707" s="10">
        <v>5409.9</v>
      </c>
      <c r="I707" s="11"/>
    </row>
    <row r="708" spans="1:9" x14ac:dyDescent="0.4">
      <c r="A708" s="6">
        <v>29100</v>
      </c>
      <c r="B708" s="7" t="s">
        <v>678</v>
      </c>
      <c r="C708" s="8" t="s">
        <v>735</v>
      </c>
      <c r="D708" s="9">
        <v>0.67920000000000003</v>
      </c>
      <c r="E708" s="10">
        <v>2547</v>
      </c>
      <c r="F708" s="10">
        <v>3056.4</v>
      </c>
      <c r="G708" s="10">
        <v>5094</v>
      </c>
      <c r="H708" s="10">
        <v>6112.8</v>
      </c>
      <c r="I708" s="11"/>
    </row>
    <row r="709" spans="1:9" x14ac:dyDescent="0.4">
      <c r="A709" s="6">
        <v>29101</v>
      </c>
      <c r="B709" s="7" t="s">
        <v>678</v>
      </c>
      <c r="C709" s="8" t="s">
        <v>736</v>
      </c>
      <c r="D709" s="9">
        <v>0.69359999999999999</v>
      </c>
      <c r="E709" s="10">
        <v>2601</v>
      </c>
      <c r="F709" s="10">
        <v>3121.2</v>
      </c>
      <c r="G709" s="10">
        <v>5202</v>
      </c>
      <c r="H709" s="10">
        <v>6242.4</v>
      </c>
      <c r="I709" s="11"/>
    </row>
    <row r="710" spans="1:9" x14ac:dyDescent="0.4">
      <c r="A710" s="6">
        <v>23369</v>
      </c>
      <c r="B710" s="7" t="s">
        <v>678</v>
      </c>
      <c r="C710" s="8" t="s">
        <v>737</v>
      </c>
      <c r="D710" s="9">
        <v>0.70620000000000005</v>
      </c>
      <c r="E710" s="10">
        <v>2648.25</v>
      </c>
      <c r="F710" s="10">
        <v>3177.9</v>
      </c>
      <c r="G710" s="10">
        <v>5296.5</v>
      </c>
      <c r="H710" s="10">
        <v>6355.8</v>
      </c>
      <c r="I710" s="11"/>
    </row>
    <row r="711" spans="1:9" x14ac:dyDescent="0.4">
      <c r="A711" s="6">
        <v>25069</v>
      </c>
      <c r="B711" s="7" t="s">
        <v>678</v>
      </c>
      <c r="C711" s="8" t="s">
        <v>738</v>
      </c>
      <c r="D711" s="9">
        <v>0.78210000000000002</v>
      </c>
      <c r="E711" s="10">
        <v>2932.875</v>
      </c>
      <c r="F711" s="10">
        <v>3519.4500000000003</v>
      </c>
      <c r="G711" s="10">
        <v>5865.75</v>
      </c>
      <c r="H711" s="10">
        <v>7038.9000000000005</v>
      </c>
      <c r="I711" s="11"/>
    </row>
    <row r="712" spans="1:9" x14ac:dyDescent="0.4">
      <c r="A712" s="6">
        <v>23598</v>
      </c>
      <c r="B712" s="7" t="s">
        <v>678</v>
      </c>
      <c r="C712" s="8" t="s">
        <v>739</v>
      </c>
      <c r="D712" s="9">
        <v>0.7319</v>
      </c>
      <c r="E712" s="10">
        <v>2744.625</v>
      </c>
      <c r="F712" s="10">
        <v>3293.5499999999997</v>
      </c>
      <c r="G712" s="10">
        <v>5489.25</v>
      </c>
      <c r="H712" s="10">
        <v>6587.0999999999995</v>
      </c>
      <c r="I712" s="11"/>
    </row>
    <row r="713" spans="1:9" x14ac:dyDescent="0.4">
      <c r="A713" s="6">
        <v>23159</v>
      </c>
      <c r="B713" s="7" t="s">
        <v>678</v>
      </c>
      <c r="C713" s="8" t="s">
        <v>740</v>
      </c>
      <c r="D713" s="9">
        <v>0.71779999999999999</v>
      </c>
      <c r="E713" s="10">
        <v>2691.75</v>
      </c>
      <c r="F713" s="10">
        <v>3230.1</v>
      </c>
      <c r="G713" s="10">
        <v>5383.5</v>
      </c>
      <c r="H713" s="10">
        <v>6460.2</v>
      </c>
      <c r="I713" s="11"/>
    </row>
    <row r="714" spans="1:9" x14ac:dyDescent="0.4">
      <c r="A714" s="6">
        <v>25068</v>
      </c>
      <c r="B714" s="7" t="s">
        <v>678</v>
      </c>
      <c r="C714" s="8" t="s">
        <v>741</v>
      </c>
      <c r="D714" s="9">
        <v>0.69430000000000003</v>
      </c>
      <c r="E714" s="10">
        <v>2603.625</v>
      </c>
      <c r="F714" s="10">
        <v>3124.35</v>
      </c>
      <c r="G714" s="10">
        <v>5207.25</v>
      </c>
      <c r="H714" s="10">
        <v>6248.7</v>
      </c>
      <c r="I714" s="11"/>
    </row>
    <row r="715" spans="1:9" x14ac:dyDescent="0.4">
      <c r="A715" s="6">
        <v>22695</v>
      </c>
      <c r="B715" s="7" t="s">
        <v>678</v>
      </c>
      <c r="C715" s="8" t="s">
        <v>742</v>
      </c>
      <c r="D715" s="9">
        <v>0.62370000000000003</v>
      </c>
      <c r="E715" s="10">
        <v>2338.875</v>
      </c>
      <c r="F715" s="10">
        <v>2806.65</v>
      </c>
      <c r="G715" s="10">
        <v>4677.75</v>
      </c>
      <c r="H715" s="10">
        <v>5613.3</v>
      </c>
      <c r="I715" s="11"/>
    </row>
    <row r="716" spans="1:9" x14ac:dyDescent="0.4">
      <c r="A716" s="6">
        <v>23600</v>
      </c>
      <c r="B716" s="7" t="s">
        <v>678</v>
      </c>
      <c r="C716" s="8" t="s">
        <v>743</v>
      </c>
      <c r="D716" s="9">
        <v>0.63119999999999998</v>
      </c>
      <c r="E716" s="10">
        <v>2367</v>
      </c>
      <c r="F716" s="10">
        <v>2840.4</v>
      </c>
      <c r="G716" s="10">
        <v>4734</v>
      </c>
      <c r="H716" s="10">
        <v>5680.8</v>
      </c>
      <c r="I716" s="11"/>
    </row>
    <row r="717" spans="1:9" x14ac:dyDescent="0.4">
      <c r="A717" s="6">
        <v>23507</v>
      </c>
      <c r="B717" s="7" t="s">
        <v>678</v>
      </c>
      <c r="C717" s="8" t="s">
        <v>744</v>
      </c>
      <c r="D717" s="9">
        <v>0.67979999999999996</v>
      </c>
      <c r="E717" s="10">
        <v>2549.25</v>
      </c>
      <c r="F717" s="10">
        <v>3059.1</v>
      </c>
      <c r="G717" s="10">
        <v>5098.5</v>
      </c>
      <c r="H717" s="10">
        <v>6118.2</v>
      </c>
      <c r="I717" s="11"/>
    </row>
    <row r="718" spans="1:9" x14ac:dyDescent="0.4">
      <c r="A718" s="6">
        <v>23370</v>
      </c>
      <c r="B718" s="7" t="s">
        <v>678</v>
      </c>
      <c r="C718" s="8" t="s">
        <v>745</v>
      </c>
      <c r="D718" s="9">
        <v>0.74139999999999995</v>
      </c>
      <c r="E718" s="10">
        <v>2780.25</v>
      </c>
      <c r="F718" s="10">
        <v>3336.2999999999997</v>
      </c>
      <c r="G718" s="10">
        <v>5560.5</v>
      </c>
      <c r="H718" s="10">
        <v>6672.5999999999995</v>
      </c>
      <c r="I718" s="11"/>
    </row>
    <row r="719" spans="1:9" x14ac:dyDescent="0.4">
      <c r="A719" s="6">
        <v>23506</v>
      </c>
      <c r="B719" s="7" t="s">
        <v>678</v>
      </c>
      <c r="C719" s="8" t="s">
        <v>746</v>
      </c>
      <c r="D719" s="9">
        <v>0.75580000000000003</v>
      </c>
      <c r="E719" s="10">
        <v>2834.25</v>
      </c>
      <c r="F719" s="10">
        <v>3401.1</v>
      </c>
      <c r="G719" s="10">
        <v>5668.5</v>
      </c>
      <c r="H719" s="10">
        <v>6802.2</v>
      </c>
      <c r="I719" s="11"/>
    </row>
    <row r="720" spans="1:9" x14ac:dyDescent="0.4">
      <c r="A720" s="6">
        <v>23599</v>
      </c>
      <c r="B720" s="7" t="s">
        <v>678</v>
      </c>
      <c r="C720" s="8" t="s">
        <v>747</v>
      </c>
      <c r="D720" s="9">
        <v>0.77380000000000004</v>
      </c>
      <c r="E720" s="10">
        <v>2901.75</v>
      </c>
      <c r="F720" s="10">
        <v>3482.1000000000004</v>
      </c>
      <c r="G720" s="10">
        <v>5803.5</v>
      </c>
      <c r="H720" s="10">
        <v>6964.2000000000007</v>
      </c>
      <c r="I720" s="11"/>
    </row>
    <row r="721" spans="1:9" x14ac:dyDescent="0.4">
      <c r="A721" s="6">
        <v>23601</v>
      </c>
      <c r="B721" s="7" t="s">
        <v>678</v>
      </c>
      <c r="C721" s="8" t="s">
        <v>748</v>
      </c>
      <c r="D721" s="9">
        <v>0.65800000000000003</v>
      </c>
      <c r="E721" s="10">
        <v>2467.5</v>
      </c>
      <c r="F721" s="10">
        <v>2961</v>
      </c>
      <c r="G721" s="10">
        <v>4935</v>
      </c>
      <c r="H721" s="10">
        <v>5922</v>
      </c>
      <c r="I721" s="11"/>
    </row>
    <row r="722" spans="1:9" x14ac:dyDescent="0.4">
      <c r="A722" s="6">
        <v>28739</v>
      </c>
      <c r="B722" s="7" t="s">
        <v>678</v>
      </c>
      <c r="C722" s="8" t="s">
        <v>749</v>
      </c>
      <c r="D722" s="9">
        <v>0.73480000000000001</v>
      </c>
      <c r="E722" s="10">
        <v>2755.5</v>
      </c>
      <c r="F722" s="10">
        <v>3306.6</v>
      </c>
      <c r="G722" s="10">
        <v>5511</v>
      </c>
      <c r="H722" s="10">
        <v>6613.2</v>
      </c>
      <c r="I722" s="11"/>
    </row>
    <row r="723" spans="1:9" x14ac:dyDescent="0.4">
      <c r="A723" s="6">
        <v>28736</v>
      </c>
      <c r="B723" s="7" t="s">
        <v>678</v>
      </c>
      <c r="C723" s="8" t="s">
        <v>750</v>
      </c>
      <c r="D723" s="9">
        <v>0.69189999999999996</v>
      </c>
      <c r="E723" s="10">
        <v>2594.625</v>
      </c>
      <c r="F723" s="10">
        <v>3113.5499999999997</v>
      </c>
      <c r="G723" s="10">
        <v>5189.25</v>
      </c>
      <c r="H723" s="10">
        <v>6227.0999999999995</v>
      </c>
      <c r="I723" s="11"/>
    </row>
    <row r="724" spans="1:9" x14ac:dyDescent="0.4">
      <c r="A724" s="6">
        <v>22704</v>
      </c>
      <c r="B724" s="7" t="s">
        <v>678</v>
      </c>
      <c r="C724" s="8" t="s">
        <v>751</v>
      </c>
      <c r="D724" s="9">
        <v>0.72770000000000001</v>
      </c>
      <c r="E724" s="10">
        <v>2728.875</v>
      </c>
      <c r="F724" s="10">
        <v>3274.65</v>
      </c>
      <c r="G724" s="10">
        <v>5457.75</v>
      </c>
      <c r="H724" s="10">
        <v>6549.3</v>
      </c>
      <c r="I724" s="11"/>
    </row>
    <row r="725" spans="1:9" x14ac:dyDescent="0.4">
      <c r="A725" s="6">
        <v>22335</v>
      </c>
      <c r="B725" s="7" t="s">
        <v>678</v>
      </c>
      <c r="C725" s="8" t="s">
        <v>752</v>
      </c>
      <c r="D725" s="9">
        <v>0.71030000000000004</v>
      </c>
      <c r="E725" s="10">
        <v>2663.625</v>
      </c>
      <c r="F725" s="10">
        <v>3196.35</v>
      </c>
      <c r="G725" s="10">
        <v>5327.25</v>
      </c>
      <c r="H725" s="10">
        <v>6392.7</v>
      </c>
      <c r="I725" s="11"/>
    </row>
    <row r="726" spans="1:9" x14ac:dyDescent="0.4">
      <c r="A726" s="6">
        <v>22333</v>
      </c>
      <c r="B726" s="7" t="s">
        <v>678</v>
      </c>
      <c r="C726" s="8" t="s">
        <v>753</v>
      </c>
      <c r="D726" s="9">
        <v>0.68569999999999998</v>
      </c>
      <c r="E726" s="10">
        <v>2571.375</v>
      </c>
      <c r="F726" s="10">
        <v>3085.6499999999996</v>
      </c>
      <c r="G726" s="10">
        <v>5142.75</v>
      </c>
      <c r="H726" s="10">
        <v>6171.2999999999993</v>
      </c>
      <c r="I726" s="11"/>
    </row>
    <row r="727" spans="1:9" x14ac:dyDescent="0.4">
      <c r="A727" s="6">
        <v>22703</v>
      </c>
      <c r="B727" s="7" t="s">
        <v>678</v>
      </c>
      <c r="C727" s="8" t="s">
        <v>754</v>
      </c>
      <c r="D727" s="9">
        <v>0.71419999999999995</v>
      </c>
      <c r="E727" s="10">
        <v>2678.25</v>
      </c>
      <c r="F727" s="10">
        <v>3213.8999999999996</v>
      </c>
      <c r="G727" s="10">
        <v>5356.5</v>
      </c>
      <c r="H727" s="10">
        <v>6427.7999999999993</v>
      </c>
      <c r="I727" s="11"/>
    </row>
    <row r="728" spans="1:9" x14ac:dyDescent="0.4">
      <c r="A728" s="6">
        <v>28738</v>
      </c>
      <c r="B728" s="7" t="s">
        <v>678</v>
      </c>
      <c r="C728" s="8" t="s">
        <v>755</v>
      </c>
      <c r="D728" s="9">
        <v>0.76170000000000004</v>
      </c>
      <c r="E728" s="10">
        <v>2856.375</v>
      </c>
      <c r="F728" s="10">
        <v>3427.6499999999996</v>
      </c>
      <c r="G728" s="10">
        <v>5712.75</v>
      </c>
      <c r="H728" s="10">
        <v>6855.2999999999993</v>
      </c>
      <c r="I728" s="11"/>
    </row>
    <row r="729" spans="1:9" x14ac:dyDescent="0.4">
      <c r="A729" s="6">
        <v>28737</v>
      </c>
      <c r="B729" s="7" t="s">
        <v>678</v>
      </c>
      <c r="C729" s="8" t="s">
        <v>756</v>
      </c>
      <c r="D729" s="9">
        <v>0.7288</v>
      </c>
      <c r="E729" s="10">
        <v>2733</v>
      </c>
      <c r="F729" s="10">
        <v>3279.6</v>
      </c>
      <c r="G729" s="10">
        <v>5466</v>
      </c>
      <c r="H729" s="10">
        <v>6559.2</v>
      </c>
      <c r="I729" s="11"/>
    </row>
    <row r="730" spans="1:9" x14ac:dyDescent="0.4">
      <c r="A730" s="6">
        <v>22696</v>
      </c>
      <c r="B730" s="7" t="s">
        <v>678</v>
      </c>
      <c r="C730" s="8" t="s">
        <v>757</v>
      </c>
      <c r="D730" s="9">
        <v>0.70330000000000004</v>
      </c>
      <c r="E730" s="10">
        <v>2637.375</v>
      </c>
      <c r="F730" s="10">
        <v>3164.8500000000004</v>
      </c>
      <c r="G730" s="10">
        <v>5274.75</v>
      </c>
      <c r="H730" s="10">
        <v>6329.7000000000007</v>
      </c>
      <c r="I730" s="11"/>
    </row>
    <row r="731" spans="1:9" x14ac:dyDescent="0.4">
      <c r="A731" s="6">
        <v>27669</v>
      </c>
      <c r="B731" s="7" t="s">
        <v>678</v>
      </c>
      <c r="C731" s="8" t="s">
        <v>758</v>
      </c>
      <c r="D731" s="9">
        <v>0.82479999999999998</v>
      </c>
      <c r="E731" s="10">
        <v>3093</v>
      </c>
      <c r="F731" s="10">
        <v>3711.6</v>
      </c>
      <c r="G731" s="10">
        <v>6186</v>
      </c>
      <c r="H731" s="10">
        <v>7423.2</v>
      </c>
      <c r="I731" s="11"/>
    </row>
    <row r="732" spans="1:9" x14ac:dyDescent="0.4">
      <c r="A732" s="6">
        <v>22344</v>
      </c>
      <c r="B732" s="7" t="s">
        <v>678</v>
      </c>
      <c r="C732" s="8" t="s">
        <v>759</v>
      </c>
      <c r="D732" s="9">
        <v>0.98560000000000003</v>
      </c>
      <c r="E732" s="10">
        <v>3696</v>
      </c>
      <c r="F732" s="10">
        <v>4435.2</v>
      </c>
      <c r="G732" s="10">
        <v>7392</v>
      </c>
      <c r="H732" s="10">
        <v>8870.4</v>
      </c>
      <c r="I732" s="11"/>
    </row>
    <row r="733" spans="1:9" x14ac:dyDescent="0.4">
      <c r="A733" s="6">
        <v>28148</v>
      </c>
      <c r="B733" s="7" t="s">
        <v>678</v>
      </c>
      <c r="C733" s="8" t="s">
        <v>760</v>
      </c>
      <c r="D733" s="9">
        <v>1.054</v>
      </c>
      <c r="E733" s="10">
        <v>3952.5</v>
      </c>
      <c r="F733" s="10">
        <v>4743</v>
      </c>
      <c r="G733" s="10">
        <v>7905</v>
      </c>
      <c r="H733" s="10">
        <v>9486</v>
      </c>
      <c r="I733" s="11"/>
    </row>
    <row r="734" spans="1:9" x14ac:dyDescent="0.4">
      <c r="A734" s="6">
        <v>29448</v>
      </c>
      <c r="B734" s="7" t="s">
        <v>678</v>
      </c>
      <c r="C734" s="8" t="s">
        <v>761</v>
      </c>
      <c r="D734" s="9">
        <v>1.2172000000000001</v>
      </c>
      <c r="E734" s="10">
        <v>4564.5</v>
      </c>
      <c r="F734" s="10">
        <v>5477.4</v>
      </c>
      <c r="G734" s="10">
        <v>9129</v>
      </c>
      <c r="H734" s="10">
        <v>10954.8</v>
      </c>
      <c r="I734" s="11"/>
    </row>
    <row r="735" spans="1:9" x14ac:dyDescent="0.4">
      <c r="A735" s="6">
        <v>30456</v>
      </c>
      <c r="B735" s="7" t="s">
        <v>678</v>
      </c>
      <c r="C735" s="8" t="s">
        <v>762</v>
      </c>
      <c r="D735" s="9">
        <v>1.4113</v>
      </c>
      <c r="E735" s="10">
        <v>5292.375</v>
      </c>
      <c r="F735" s="10">
        <v>6350.8499999999995</v>
      </c>
      <c r="G735" s="10">
        <v>10584.75</v>
      </c>
      <c r="H735" s="10">
        <v>12701.699999999999</v>
      </c>
      <c r="I735" s="11"/>
    </row>
    <row r="736" spans="1:9" x14ac:dyDescent="0.4">
      <c r="A736" s="6">
        <v>21032</v>
      </c>
      <c r="B736" s="7" t="s">
        <v>678</v>
      </c>
      <c r="C736" s="8" t="s">
        <v>763</v>
      </c>
      <c r="D736" s="9">
        <v>0.92190000000000005</v>
      </c>
      <c r="E736" s="10">
        <v>3457.125</v>
      </c>
      <c r="F736" s="10">
        <v>4148.55</v>
      </c>
      <c r="G736" s="10">
        <v>6914.25</v>
      </c>
      <c r="H736" s="10">
        <v>8297.1</v>
      </c>
      <c r="I736" s="11"/>
    </row>
    <row r="737" spans="1:9" x14ac:dyDescent="0.4">
      <c r="A737" s="6">
        <v>21907</v>
      </c>
      <c r="B737" s="7" t="s">
        <v>678</v>
      </c>
      <c r="C737" s="8" t="s">
        <v>764</v>
      </c>
      <c r="D737" s="9">
        <v>0.46889999999999998</v>
      </c>
      <c r="E737" s="10">
        <v>1758.375</v>
      </c>
      <c r="F737" s="10">
        <v>2110.0499999999997</v>
      </c>
      <c r="G737" s="10">
        <v>3516.75</v>
      </c>
      <c r="H737" s="10">
        <v>4220.0999999999995</v>
      </c>
      <c r="I737" s="11"/>
    </row>
    <row r="738" spans="1:9" x14ac:dyDescent="0.4">
      <c r="A738" s="6">
        <v>21457</v>
      </c>
      <c r="B738" s="7" t="s">
        <v>678</v>
      </c>
      <c r="C738" s="8" t="s">
        <v>765</v>
      </c>
      <c r="D738" s="9">
        <v>0.53310000000000002</v>
      </c>
      <c r="E738" s="10">
        <v>1999.125</v>
      </c>
      <c r="F738" s="10">
        <v>2398.9499999999998</v>
      </c>
      <c r="G738" s="10">
        <v>3998.25</v>
      </c>
      <c r="H738" s="10">
        <v>4797.8999999999996</v>
      </c>
      <c r="I738" s="11"/>
    </row>
    <row r="739" spans="1:9" x14ac:dyDescent="0.4">
      <c r="A739" s="6">
        <v>21458</v>
      </c>
      <c r="B739" s="7" t="s">
        <v>678</v>
      </c>
      <c r="C739" s="8" t="s">
        <v>766</v>
      </c>
      <c r="D739" s="9">
        <v>0.56910000000000005</v>
      </c>
      <c r="E739" s="10">
        <v>2134.125</v>
      </c>
      <c r="F739" s="10">
        <v>2560.9500000000003</v>
      </c>
      <c r="G739" s="10">
        <v>4268.25</v>
      </c>
      <c r="H739" s="10">
        <v>5121.9000000000005</v>
      </c>
      <c r="I739" s="11"/>
    </row>
    <row r="740" spans="1:9" x14ac:dyDescent="0.4">
      <c r="A740" s="6">
        <v>28933</v>
      </c>
      <c r="B740" s="7" t="s">
        <v>678</v>
      </c>
      <c r="C740" s="8" t="s">
        <v>767</v>
      </c>
      <c r="D740" s="9">
        <v>0.55959999999999999</v>
      </c>
      <c r="E740" s="10">
        <v>2098.5</v>
      </c>
      <c r="F740" s="10">
        <v>2518.1999999999998</v>
      </c>
      <c r="G740" s="10">
        <v>4197</v>
      </c>
      <c r="H740" s="10">
        <v>5036.3999999999996</v>
      </c>
      <c r="I740" s="11"/>
    </row>
    <row r="741" spans="1:9" x14ac:dyDescent="0.4">
      <c r="A741" s="6">
        <v>28886</v>
      </c>
      <c r="B741" s="7" t="s">
        <v>678</v>
      </c>
      <c r="C741" s="8" t="s">
        <v>768</v>
      </c>
      <c r="D741" s="9">
        <v>0.58479999999999999</v>
      </c>
      <c r="E741" s="10">
        <v>2193</v>
      </c>
      <c r="F741" s="10">
        <v>2631.6</v>
      </c>
      <c r="G741" s="10">
        <v>4386</v>
      </c>
      <c r="H741" s="10">
        <v>5263.2</v>
      </c>
      <c r="I741" s="11"/>
    </row>
    <row r="742" spans="1:9" x14ac:dyDescent="0.4">
      <c r="A742" s="6">
        <v>28888</v>
      </c>
      <c r="B742" s="7" t="s">
        <v>678</v>
      </c>
      <c r="C742" s="8" t="s">
        <v>769</v>
      </c>
      <c r="D742" s="9">
        <v>0.63429999999999997</v>
      </c>
      <c r="E742" s="10">
        <v>2378.625</v>
      </c>
      <c r="F742" s="10">
        <v>2854.35</v>
      </c>
      <c r="G742" s="10">
        <v>4757.25</v>
      </c>
      <c r="H742" s="10">
        <v>5708.7</v>
      </c>
      <c r="I742" s="11"/>
    </row>
    <row r="743" spans="1:9" x14ac:dyDescent="0.4">
      <c r="A743" s="6">
        <v>28887</v>
      </c>
      <c r="B743" s="7" t="s">
        <v>678</v>
      </c>
      <c r="C743" s="8" t="s">
        <v>770</v>
      </c>
      <c r="D743" s="9">
        <v>0.61519999999999997</v>
      </c>
      <c r="E743" s="10">
        <v>2307</v>
      </c>
      <c r="F743" s="10">
        <v>2768.3999999999996</v>
      </c>
      <c r="G743" s="10">
        <v>4614</v>
      </c>
      <c r="H743" s="10">
        <v>5536.7999999999993</v>
      </c>
      <c r="I743" s="11"/>
    </row>
    <row r="744" spans="1:9" x14ac:dyDescent="0.4">
      <c r="A744" s="6">
        <v>28889</v>
      </c>
      <c r="B744" s="7" t="s">
        <v>678</v>
      </c>
      <c r="C744" s="8" t="s">
        <v>771</v>
      </c>
      <c r="D744" s="9">
        <v>0.65480000000000005</v>
      </c>
      <c r="E744" s="10">
        <v>2455.5</v>
      </c>
      <c r="F744" s="10">
        <v>2946.6</v>
      </c>
      <c r="G744" s="10">
        <v>4911</v>
      </c>
      <c r="H744" s="10">
        <v>5893.2</v>
      </c>
      <c r="I744" s="11"/>
    </row>
    <row r="745" spans="1:9" x14ac:dyDescent="0.4">
      <c r="A745" s="6">
        <v>22923</v>
      </c>
      <c r="B745" s="7" t="s">
        <v>678</v>
      </c>
      <c r="C745" s="8" t="s">
        <v>772</v>
      </c>
      <c r="D745" s="9">
        <v>0.55969999999999998</v>
      </c>
      <c r="E745" s="10">
        <v>2098.875</v>
      </c>
      <c r="F745" s="10">
        <v>2518.6499999999996</v>
      </c>
      <c r="G745" s="10">
        <v>4197.75</v>
      </c>
      <c r="H745" s="10">
        <v>5037.2999999999993</v>
      </c>
      <c r="I745" s="11"/>
    </row>
    <row r="746" spans="1:9" x14ac:dyDescent="0.4">
      <c r="A746" s="6">
        <v>22924</v>
      </c>
      <c r="B746" s="7" t="s">
        <v>678</v>
      </c>
      <c r="C746" s="8" t="s">
        <v>773</v>
      </c>
      <c r="D746" s="9">
        <v>0.58589999999999998</v>
      </c>
      <c r="E746" s="10">
        <v>2197.125</v>
      </c>
      <c r="F746" s="10">
        <v>2636.5499999999997</v>
      </c>
      <c r="G746" s="10">
        <v>4394.25</v>
      </c>
      <c r="H746" s="10">
        <v>5273.0999999999995</v>
      </c>
      <c r="I746" s="11"/>
    </row>
    <row r="747" spans="1:9" x14ac:dyDescent="0.4">
      <c r="A747" s="6">
        <v>28609</v>
      </c>
      <c r="B747" s="7" t="s">
        <v>678</v>
      </c>
      <c r="C747" s="8" t="s">
        <v>774</v>
      </c>
      <c r="D747" s="9">
        <v>0.58830000000000005</v>
      </c>
      <c r="E747" s="10">
        <v>2206.125</v>
      </c>
      <c r="F747" s="10">
        <v>2647.35</v>
      </c>
      <c r="G747" s="10">
        <v>4412.25</v>
      </c>
      <c r="H747" s="10">
        <v>5294.7</v>
      </c>
      <c r="I747" s="11"/>
    </row>
    <row r="748" spans="1:9" x14ac:dyDescent="0.4">
      <c r="A748" s="6">
        <v>28610</v>
      </c>
      <c r="B748" s="7" t="s">
        <v>678</v>
      </c>
      <c r="C748" s="8" t="s">
        <v>775</v>
      </c>
      <c r="D748" s="9">
        <v>0.61170000000000002</v>
      </c>
      <c r="E748" s="10">
        <v>2293.875</v>
      </c>
      <c r="F748" s="10">
        <v>2752.65</v>
      </c>
      <c r="G748" s="10">
        <v>4587.75</v>
      </c>
      <c r="H748" s="10">
        <v>5505.3</v>
      </c>
      <c r="I748" s="11"/>
    </row>
    <row r="749" spans="1:9" x14ac:dyDescent="0.4">
      <c r="A749" s="6">
        <v>28611</v>
      </c>
      <c r="B749" s="7" t="s">
        <v>678</v>
      </c>
      <c r="C749" s="8" t="s">
        <v>776</v>
      </c>
      <c r="D749" s="9">
        <v>0.64359999999999995</v>
      </c>
      <c r="E749" s="10">
        <v>2413.5</v>
      </c>
      <c r="F749" s="10">
        <v>2896.2</v>
      </c>
      <c r="G749" s="10">
        <v>4827</v>
      </c>
      <c r="H749" s="10">
        <v>5792.4</v>
      </c>
      <c r="I749" s="11"/>
    </row>
    <row r="750" spans="1:9" x14ac:dyDescent="0.4">
      <c r="A750" s="6">
        <v>29447</v>
      </c>
      <c r="B750" s="7" t="s">
        <v>678</v>
      </c>
      <c r="C750" s="8" t="s">
        <v>777</v>
      </c>
      <c r="D750" s="9">
        <v>0.66200000000000003</v>
      </c>
      <c r="E750" s="10">
        <v>2482.5</v>
      </c>
      <c r="F750" s="10">
        <v>2979</v>
      </c>
      <c r="G750" s="10">
        <v>4965</v>
      </c>
      <c r="H750" s="10">
        <v>5958</v>
      </c>
      <c r="I750" s="11"/>
    </row>
    <row r="751" spans="1:9" x14ac:dyDescent="0.4">
      <c r="A751" s="6">
        <v>28612</v>
      </c>
      <c r="B751" s="7" t="s">
        <v>678</v>
      </c>
      <c r="C751" s="8" t="s">
        <v>778</v>
      </c>
      <c r="D751" s="9">
        <v>0.6835</v>
      </c>
      <c r="E751" s="10">
        <v>2563.125</v>
      </c>
      <c r="F751" s="10">
        <v>3075.7499999999995</v>
      </c>
      <c r="G751" s="10">
        <v>5126.25</v>
      </c>
      <c r="H751" s="10">
        <v>6151.4999999999991</v>
      </c>
      <c r="I751" s="11"/>
    </row>
    <row r="752" spans="1:9" x14ac:dyDescent="0.4">
      <c r="A752" s="6">
        <v>28449</v>
      </c>
      <c r="B752" s="7" t="s">
        <v>678</v>
      </c>
      <c r="C752" s="8" t="s">
        <v>779</v>
      </c>
      <c r="D752" s="9">
        <v>0.63129999999999997</v>
      </c>
      <c r="E752" s="10">
        <v>2367.375</v>
      </c>
      <c r="F752" s="10">
        <v>2840.8499999999995</v>
      </c>
      <c r="G752" s="10">
        <v>4734.75</v>
      </c>
      <c r="H752" s="10">
        <v>5681.6999999999989</v>
      </c>
      <c r="I752" s="11"/>
    </row>
    <row r="753" spans="1:9" x14ac:dyDescent="0.4">
      <c r="A753" s="6">
        <v>28454</v>
      </c>
      <c r="B753" s="7" t="s">
        <v>678</v>
      </c>
      <c r="C753" s="8" t="s">
        <v>780</v>
      </c>
      <c r="D753" s="9">
        <v>0.65529999999999999</v>
      </c>
      <c r="E753" s="10">
        <v>2457.375</v>
      </c>
      <c r="F753" s="10">
        <v>2948.85</v>
      </c>
      <c r="G753" s="10">
        <v>4914.75</v>
      </c>
      <c r="H753" s="10">
        <v>5897.7</v>
      </c>
      <c r="I753" s="11"/>
    </row>
    <row r="754" spans="1:9" x14ac:dyDescent="0.4">
      <c r="A754" s="6">
        <v>28450</v>
      </c>
      <c r="B754" s="7" t="s">
        <v>678</v>
      </c>
      <c r="C754" s="8" t="s">
        <v>781</v>
      </c>
      <c r="D754" s="9">
        <v>0.65469999999999995</v>
      </c>
      <c r="E754" s="10">
        <v>2455.125</v>
      </c>
      <c r="F754" s="10">
        <v>2946.1499999999996</v>
      </c>
      <c r="G754" s="10">
        <v>4910.25</v>
      </c>
      <c r="H754" s="10">
        <v>5892.2999999999993</v>
      </c>
      <c r="I754" s="11"/>
    </row>
    <row r="755" spans="1:9" x14ac:dyDescent="0.4">
      <c r="A755" s="6">
        <v>28455</v>
      </c>
      <c r="B755" s="7" t="s">
        <v>678</v>
      </c>
      <c r="C755" s="8" t="s">
        <v>782</v>
      </c>
      <c r="D755" s="9">
        <v>0.68240000000000001</v>
      </c>
      <c r="E755" s="10">
        <v>2559</v>
      </c>
      <c r="F755" s="10">
        <v>3070.7999999999997</v>
      </c>
      <c r="G755" s="10">
        <v>5118</v>
      </c>
      <c r="H755" s="10">
        <v>6141.5999999999995</v>
      </c>
      <c r="I755" s="11"/>
    </row>
    <row r="756" spans="1:9" x14ac:dyDescent="0.4">
      <c r="A756" s="6">
        <v>22341</v>
      </c>
      <c r="B756" s="7" t="s">
        <v>678</v>
      </c>
      <c r="C756" s="8" t="s">
        <v>783</v>
      </c>
      <c r="D756" s="9">
        <v>0.61850000000000005</v>
      </c>
      <c r="E756" s="10">
        <v>2319.375</v>
      </c>
      <c r="F756" s="10">
        <v>2783.2500000000005</v>
      </c>
      <c r="G756" s="10">
        <v>4638.75</v>
      </c>
      <c r="H756" s="10">
        <v>5566.5000000000009</v>
      </c>
      <c r="I756" s="11"/>
    </row>
    <row r="757" spans="1:9" x14ac:dyDescent="0.4">
      <c r="A757" s="6">
        <v>23072</v>
      </c>
      <c r="B757" s="7" t="s">
        <v>678</v>
      </c>
      <c r="C757" s="8" t="s">
        <v>784</v>
      </c>
      <c r="D757" s="9">
        <v>0.64970000000000006</v>
      </c>
      <c r="E757" s="10">
        <v>2436.375</v>
      </c>
      <c r="F757" s="10">
        <v>2923.65</v>
      </c>
      <c r="G757" s="10">
        <v>4872.75</v>
      </c>
      <c r="H757" s="10">
        <v>5847.3</v>
      </c>
      <c r="I757" s="11"/>
    </row>
    <row r="758" spans="1:9" x14ac:dyDescent="0.4">
      <c r="A758" s="6">
        <v>22342</v>
      </c>
      <c r="B758" s="7" t="s">
        <v>678</v>
      </c>
      <c r="C758" s="8" t="s">
        <v>785</v>
      </c>
      <c r="D758" s="9">
        <v>0.62949999999999995</v>
      </c>
      <c r="E758" s="10">
        <v>2360.625</v>
      </c>
      <c r="F758" s="10">
        <v>2832.75</v>
      </c>
      <c r="G758" s="10">
        <v>4721.25</v>
      </c>
      <c r="H758" s="10">
        <v>5665.5</v>
      </c>
      <c r="I758" s="11"/>
    </row>
    <row r="759" spans="1:9" x14ac:dyDescent="0.4">
      <c r="A759" s="6">
        <v>23073</v>
      </c>
      <c r="B759" s="7" t="s">
        <v>678</v>
      </c>
      <c r="C759" s="8" t="s">
        <v>786</v>
      </c>
      <c r="D759" s="9">
        <v>0.65800000000000003</v>
      </c>
      <c r="E759" s="10">
        <v>2467.5</v>
      </c>
      <c r="F759" s="10">
        <v>2961</v>
      </c>
      <c r="G759" s="10">
        <v>4935</v>
      </c>
      <c r="H759" s="10">
        <v>5922</v>
      </c>
      <c r="I759" s="11"/>
    </row>
    <row r="760" spans="1:9" x14ac:dyDescent="0.4">
      <c r="A760" s="6">
        <v>28451</v>
      </c>
      <c r="B760" s="7" t="s">
        <v>678</v>
      </c>
      <c r="C760" s="8" t="s">
        <v>787</v>
      </c>
      <c r="D760" s="9">
        <v>0.69169999999999998</v>
      </c>
      <c r="E760" s="10">
        <v>2593.875</v>
      </c>
      <c r="F760" s="10">
        <v>3112.65</v>
      </c>
      <c r="G760" s="10">
        <v>5187.75</v>
      </c>
      <c r="H760" s="10">
        <v>6225.3</v>
      </c>
      <c r="I760" s="11"/>
    </row>
    <row r="761" spans="1:9" x14ac:dyDescent="0.4">
      <c r="A761" s="6">
        <v>28456</v>
      </c>
      <c r="B761" s="7" t="s">
        <v>678</v>
      </c>
      <c r="C761" s="8" t="s">
        <v>788</v>
      </c>
      <c r="D761" s="9">
        <v>0.72440000000000004</v>
      </c>
      <c r="E761" s="10">
        <v>2716.5</v>
      </c>
      <c r="F761" s="10">
        <v>3259.8</v>
      </c>
      <c r="G761" s="10">
        <v>5433</v>
      </c>
      <c r="H761" s="10">
        <v>6519.6</v>
      </c>
      <c r="I761" s="11"/>
    </row>
    <row r="762" spans="1:9" x14ac:dyDescent="0.4">
      <c r="A762" s="6">
        <v>28539</v>
      </c>
      <c r="B762" s="7" t="s">
        <v>678</v>
      </c>
      <c r="C762" s="8" t="s">
        <v>789</v>
      </c>
      <c r="D762" s="9">
        <v>0.79059999999999997</v>
      </c>
      <c r="E762" s="10">
        <v>2964.75</v>
      </c>
      <c r="F762" s="10">
        <v>3557.7</v>
      </c>
      <c r="G762" s="10">
        <v>5929.5</v>
      </c>
      <c r="H762" s="10">
        <v>7115.4</v>
      </c>
      <c r="I762" s="11"/>
    </row>
    <row r="763" spans="1:9" x14ac:dyDescent="0.4">
      <c r="A763" s="6">
        <v>28540</v>
      </c>
      <c r="B763" s="7" t="s">
        <v>678</v>
      </c>
      <c r="C763" s="8" t="s">
        <v>790</v>
      </c>
      <c r="D763" s="9">
        <v>0.80420000000000003</v>
      </c>
      <c r="E763" s="10">
        <v>3015.75</v>
      </c>
      <c r="F763" s="10">
        <v>3618.9</v>
      </c>
      <c r="G763" s="10">
        <v>6031.5</v>
      </c>
      <c r="H763" s="10">
        <v>7237.8</v>
      </c>
      <c r="I763" s="11"/>
    </row>
    <row r="764" spans="1:9" x14ac:dyDescent="0.4">
      <c r="A764" s="6">
        <v>22215</v>
      </c>
      <c r="B764" s="7" t="s">
        <v>678</v>
      </c>
      <c r="C764" s="8" t="s">
        <v>791</v>
      </c>
      <c r="D764" s="9">
        <v>0.69269999999999998</v>
      </c>
      <c r="E764" s="10">
        <v>2597.625</v>
      </c>
      <c r="F764" s="10">
        <v>3117.15</v>
      </c>
      <c r="G764" s="10">
        <v>5195.25</v>
      </c>
      <c r="H764" s="10">
        <v>6234.3</v>
      </c>
      <c r="I764" s="11"/>
    </row>
    <row r="765" spans="1:9" x14ac:dyDescent="0.4">
      <c r="A765" s="6">
        <v>22216</v>
      </c>
      <c r="B765" s="7" t="s">
        <v>678</v>
      </c>
      <c r="C765" s="8" t="s">
        <v>792</v>
      </c>
      <c r="D765" s="9">
        <v>0.71619999999999995</v>
      </c>
      <c r="E765" s="10">
        <v>2685.75</v>
      </c>
      <c r="F765" s="10">
        <v>3222.8999999999996</v>
      </c>
      <c r="G765" s="10">
        <v>5371.5</v>
      </c>
      <c r="H765" s="10">
        <v>6445.7999999999993</v>
      </c>
      <c r="I765" s="11"/>
    </row>
    <row r="766" spans="1:9" x14ac:dyDescent="0.4">
      <c r="A766" s="6">
        <v>27929</v>
      </c>
      <c r="B766" s="7" t="s">
        <v>678</v>
      </c>
      <c r="C766" s="8" t="s">
        <v>793</v>
      </c>
      <c r="D766" s="9">
        <v>0.81510000000000005</v>
      </c>
      <c r="E766" s="10">
        <v>3056.625</v>
      </c>
      <c r="F766" s="10">
        <v>3667.95</v>
      </c>
      <c r="G766" s="10">
        <v>6113.25</v>
      </c>
      <c r="H766" s="10">
        <v>7335.9</v>
      </c>
      <c r="I766" s="11"/>
    </row>
    <row r="767" spans="1:9" x14ac:dyDescent="0.4">
      <c r="A767" s="6">
        <v>22141</v>
      </c>
      <c r="B767" s="7" t="s">
        <v>678</v>
      </c>
      <c r="C767" s="8" t="s">
        <v>794</v>
      </c>
      <c r="D767" s="9">
        <v>0.81979999999999997</v>
      </c>
      <c r="E767" s="10">
        <v>3074.25</v>
      </c>
      <c r="F767" s="10">
        <v>3689.1</v>
      </c>
      <c r="G767" s="10">
        <v>6148.5</v>
      </c>
      <c r="H767" s="10">
        <v>7378.2</v>
      </c>
      <c r="I767" s="11"/>
    </row>
    <row r="768" spans="1:9" x14ac:dyDescent="0.4">
      <c r="A768" s="6">
        <v>28149</v>
      </c>
      <c r="B768" s="7" t="s">
        <v>678</v>
      </c>
      <c r="C768" s="8" t="s">
        <v>795</v>
      </c>
      <c r="D768" s="9">
        <v>0.86770000000000003</v>
      </c>
      <c r="E768" s="10">
        <v>3253.875</v>
      </c>
      <c r="F768" s="10">
        <v>3904.6499999999996</v>
      </c>
      <c r="G768" s="10">
        <v>6507.75</v>
      </c>
      <c r="H768" s="10">
        <v>7809.2999999999993</v>
      </c>
      <c r="I768" s="11"/>
    </row>
    <row r="769" spans="1:9" x14ac:dyDescent="0.4">
      <c r="A769" s="6">
        <v>28891</v>
      </c>
      <c r="B769" s="7" t="s">
        <v>678</v>
      </c>
      <c r="C769" s="8" t="s">
        <v>796</v>
      </c>
      <c r="D769" s="9">
        <v>0.89870000000000005</v>
      </c>
      <c r="E769" s="10">
        <v>3370.125</v>
      </c>
      <c r="F769" s="10">
        <v>4044.15</v>
      </c>
      <c r="G769" s="10">
        <v>6740.25</v>
      </c>
      <c r="H769" s="10">
        <v>8088.3</v>
      </c>
      <c r="I769" s="11"/>
    </row>
    <row r="770" spans="1:9" x14ac:dyDescent="0.4">
      <c r="A770" s="6">
        <v>28150</v>
      </c>
      <c r="B770" s="7" t="s">
        <v>678</v>
      </c>
      <c r="C770" s="8" t="s">
        <v>797</v>
      </c>
      <c r="D770" s="9">
        <v>1.0183</v>
      </c>
      <c r="E770" s="10">
        <v>3818.625</v>
      </c>
      <c r="F770" s="10">
        <v>4582.3499999999995</v>
      </c>
      <c r="G770" s="10">
        <v>7637.25</v>
      </c>
      <c r="H770" s="10">
        <v>9164.6999999999989</v>
      </c>
      <c r="I770" s="11"/>
    </row>
    <row r="771" spans="1:9" x14ac:dyDescent="0.4">
      <c r="A771" s="6">
        <v>28892</v>
      </c>
      <c r="B771" s="7" t="s">
        <v>678</v>
      </c>
      <c r="C771" s="8" t="s">
        <v>798</v>
      </c>
      <c r="D771" s="9">
        <v>1.0876999999999999</v>
      </c>
      <c r="E771" s="10">
        <v>4078.8749999999995</v>
      </c>
      <c r="F771" s="10">
        <v>4894.6499999999987</v>
      </c>
      <c r="G771" s="10">
        <v>8157.7499999999991</v>
      </c>
      <c r="H771" s="10">
        <v>9789.2999999999975</v>
      </c>
      <c r="I771" s="11"/>
    </row>
    <row r="772" spans="1:9" x14ac:dyDescent="0.4">
      <c r="A772" s="6">
        <v>21024</v>
      </c>
      <c r="B772" s="7" t="s">
        <v>678</v>
      </c>
      <c r="C772" s="8" t="s">
        <v>799</v>
      </c>
      <c r="D772" s="9">
        <v>0.58730000000000004</v>
      </c>
      <c r="E772" s="10">
        <v>2202.375</v>
      </c>
      <c r="F772" s="10">
        <v>2642.8500000000004</v>
      </c>
      <c r="G772" s="10">
        <v>4404.75</v>
      </c>
      <c r="H772" s="10">
        <v>5285.7000000000007</v>
      </c>
      <c r="I772" s="11"/>
    </row>
    <row r="773" spans="1:9" x14ac:dyDescent="0.4">
      <c r="A773" s="6">
        <v>21025</v>
      </c>
      <c r="B773" s="7" t="s">
        <v>678</v>
      </c>
      <c r="C773" s="8" t="s">
        <v>800</v>
      </c>
      <c r="D773" s="9">
        <v>0.61050000000000004</v>
      </c>
      <c r="E773" s="10">
        <v>2289.375</v>
      </c>
      <c r="F773" s="10">
        <v>2747.25</v>
      </c>
      <c r="G773" s="10">
        <v>4578.75</v>
      </c>
      <c r="H773" s="10">
        <v>5494.5</v>
      </c>
      <c r="I773" s="11"/>
    </row>
    <row r="774" spans="1:9" x14ac:dyDescent="0.4">
      <c r="A774" s="6">
        <v>21026</v>
      </c>
      <c r="B774" s="7" t="s">
        <v>678</v>
      </c>
      <c r="C774" s="8" t="s">
        <v>801</v>
      </c>
      <c r="D774" s="9">
        <v>0.66700000000000004</v>
      </c>
      <c r="E774" s="10">
        <v>2501.25</v>
      </c>
      <c r="F774" s="10">
        <v>3001.5</v>
      </c>
      <c r="G774" s="10">
        <v>5002.5</v>
      </c>
      <c r="H774" s="10">
        <v>6003</v>
      </c>
      <c r="I774" s="11"/>
    </row>
    <row r="775" spans="1:9" x14ac:dyDescent="0.4">
      <c r="A775" s="6">
        <v>21028</v>
      </c>
      <c r="B775" s="7" t="s">
        <v>678</v>
      </c>
      <c r="C775" s="8" t="s">
        <v>802</v>
      </c>
      <c r="D775" s="9">
        <v>0.75539999999999996</v>
      </c>
      <c r="E775" s="10">
        <v>2832.75</v>
      </c>
      <c r="F775" s="10">
        <v>3399.2999999999997</v>
      </c>
      <c r="G775" s="10">
        <v>5665.5</v>
      </c>
      <c r="H775" s="10">
        <v>6798.5999999999995</v>
      </c>
      <c r="I775" s="11"/>
    </row>
    <row r="776" spans="1:9" x14ac:dyDescent="0.4">
      <c r="A776" s="6">
        <v>22629</v>
      </c>
      <c r="B776" s="7" t="s">
        <v>678</v>
      </c>
      <c r="C776" s="8" t="s">
        <v>803</v>
      </c>
      <c r="D776" s="9">
        <v>0.86280000000000001</v>
      </c>
      <c r="E776" s="10">
        <v>3235.5</v>
      </c>
      <c r="F776" s="10">
        <v>3882.6000000000004</v>
      </c>
      <c r="G776" s="10">
        <v>6471</v>
      </c>
      <c r="H776" s="10">
        <v>7765.2000000000007</v>
      </c>
      <c r="I776" s="11"/>
    </row>
    <row r="777" spans="1:9" x14ac:dyDescent="0.4">
      <c r="A777" s="6">
        <v>28405</v>
      </c>
      <c r="B777" s="7" t="s">
        <v>678</v>
      </c>
      <c r="C777" s="8" t="s">
        <v>804</v>
      </c>
      <c r="D777" s="9">
        <v>1.0947</v>
      </c>
      <c r="E777" s="10">
        <v>4105.125</v>
      </c>
      <c r="F777" s="10">
        <v>4926.1499999999996</v>
      </c>
      <c r="G777" s="10">
        <v>8210.25</v>
      </c>
      <c r="H777" s="10">
        <v>9852.2999999999993</v>
      </c>
      <c r="I777" s="11"/>
    </row>
    <row r="778" spans="1:9" x14ac:dyDescent="0.4">
      <c r="A778" s="6">
        <v>28406</v>
      </c>
      <c r="B778" s="7" t="s">
        <v>678</v>
      </c>
      <c r="C778" s="8" t="s">
        <v>805</v>
      </c>
      <c r="D778" s="9">
        <v>1.1319999999999999</v>
      </c>
      <c r="E778" s="10">
        <v>4245</v>
      </c>
      <c r="F778" s="10">
        <v>5093.9999999999991</v>
      </c>
      <c r="G778" s="10">
        <v>8490</v>
      </c>
      <c r="H778" s="10">
        <v>10187.999999999998</v>
      </c>
      <c r="I778" s="11"/>
    </row>
    <row r="779" spans="1:9" x14ac:dyDescent="0.4">
      <c r="A779" s="6">
        <v>19978</v>
      </c>
      <c r="B779" s="7" t="s">
        <v>678</v>
      </c>
      <c r="C779" s="8" t="s">
        <v>806</v>
      </c>
      <c r="D779" s="9">
        <v>0.73470000000000002</v>
      </c>
      <c r="E779" s="10">
        <v>2755.125</v>
      </c>
      <c r="F779" s="10">
        <v>3306.15</v>
      </c>
      <c r="G779" s="10">
        <v>5510.25</v>
      </c>
      <c r="H779" s="10">
        <v>6612.3</v>
      </c>
      <c r="I779" s="11"/>
    </row>
    <row r="780" spans="1:9" x14ac:dyDescent="0.4">
      <c r="A780" s="6">
        <v>19979</v>
      </c>
      <c r="B780" s="7" t="s">
        <v>678</v>
      </c>
      <c r="C780" s="8" t="s">
        <v>807</v>
      </c>
      <c r="D780" s="9">
        <v>0.83420000000000005</v>
      </c>
      <c r="E780" s="10">
        <v>3128.25</v>
      </c>
      <c r="F780" s="10">
        <v>3753.8999999999996</v>
      </c>
      <c r="G780" s="10">
        <v>6256.5</v>
      </c>
      <c r="H780" s="10">
        <v>7507.7999999999993</v>
      </c>
      <c r="I780" s="11"/>
    </row>
    <row r="781" spans="1:9" x14ac:dyDescent="0.4">
      <c r="A781" s="6">
        <v>29441</v>
      </c>
      <c r="B781" s="7" t="s">
        <v>678</v>
      </c>
      <c r="C781" s="8" t="s">
        <v>808</v>
      </c>
      <c r="D781" s="9">
        <v>1.143</v>
      </c>
      <c r="E781" s="10">
        <v>4286.25</v>
      </c>
      <c r="F781" s="10">
        <v>5143.5</v>
      </c>
      <c r="G781" s="10">
        <v>8572.5</v>
      </c>
      <c r="H781" s="10">
        <v>10287</v>
      </c>
      <c r="I781" s="11"/>
    </row>
    <row r="782" spans="1:9" x14ac:dyDescent="0.4">
      <c r="A782" s="6">
        <v>29442</v>
      </c>
      <c r="B782" s="7" t="s">
        <v>678</v>
      </c>
      <c r="C782" s="8" t="s">
        <v>809</v>
      </c>
      <c r="D782" s="9">
        <v>1.17</v>
      </c>
      <c r="E782" s="10">
        <v>4387.5</v>
      </c>
      <c r="F782" s="10">
        <v>5265</v>
      </c>
      <c r="G782" s="10">
        <v>8775</v>
      </c>
      <c r="H782" s="10">
        <v>10530</v>
      </c>
      <c r="I782" s="11"/>
    </row>
    <row r="783" spans="1:9" x14ac:dyDescent="0.4">
      <c r="A783" s="6">
        <v>23602</v>
      </c>
      <c r="B783" s="7" t="s">
        <v>678</v>
      </c>
      <c r="C783" s="8" t="s">
        <v>810</v>
      </c>
      <c r="D783" s="9">
        <v>0.9022</v>
      </c>
      <c r="E783" s="10">
        <v>3383.25</v>
      </c>
      <c r="F783" s="10">
        <v>4059.9</v>
      </c>
      <c r="G783" s="10">
        <v>6766.5</v>
      </c>
      <c r="H783" s="10">
        <v>8119.8</v>
      </c>
      <c r="I783" s="11"/>
    </row>
    <row r="784" spans="1:9" x14ac:dyDescent="0.4">
      <c r="A784" s="6">
        <v>24110</v>
      </c>
      <c r="B784" s="7" t="s">
        <v>678</v>
      </c>
      <c r="C784" s="8" t="s">
        <v>811</v>
      </c>
      <c r="D784" s="9">
        <v>0.97860000000000003</v>
      </c>
      <c r="E784" s="10">
        <v>3669.75</v>
      </c>
      <c r="F784" s="10">
        <v>4403.7</v>
      </c>
      <c r="G784" s="10">
        <v>7339.5</v>
      </c>
      <c r="H784" s="10">
        <v>8807.4</v>
      </c>
      <c r="I784" s="11"/>
    </row>
    <row r="785" spans="1:9" x14ac:dyDescent="0.4">
      <c r="A785" s="6">
        <v>29443</v>
      </c>
      <c r="B785" s="7" t="s">
        <v>678</v>
      </c>
      <c r="C785" s="8" t="s">
        <v>812</v>
      </c>
      <c r="D785" s="9">
        <v>1.2177</v>
      </c>
      <c r="E785" s="10">
        <v>4566.375</v>
      </c>
      <c r="F785" s="10">
        <v>5479.65</v>
      </c>
      <c r="G785" s="10">
        <v>9132.75</v>
      </c>
      <c r="H785" s="10">
        <v>10959.3</v>
      </c>
      <c r="I785" s="11"/>
    </row>
    <row r="786" spans="1:9" x14ac:dyDescent="0.4">
      <c r="A786" s="6">
        <v>24111</v>
      </c>
      <c r="B786" s="7" t="s">
        <v>678</v>
      </c>
      <c r="C786" s="8" t="s">
        <v>813</v>
      </c>
      <c r="D786" s="9">
        <v>1.0152000000000001</v>
      </c>
      <c r="E786" s="10">
        <v>3807.0000000000005</v>
      </c>
      <c r="F786" s="10">
        <v>4568.3999999999996</v>
      </c>
      <c r="G786" s="10">
        <v>7614.0000000000009</v>
      </c>
      <c r="H786" s="10">
        <v>9136.7999999999993</v>
      </c>
      <c r="I786" s="11"/>
    </row>
    <row r="787" spans="1:9" x14ac:dyDescent="0.4">
      <c r="A787" s="6">
        <v>22709</v>
      </c>
      <c r="B787" s="7" t="s">
        <v>678</v>
      </c>
      <c r="C787" s="8" t="s">
        <v>814</v>
      </c>
      <c r="D787" s="9">
        <v>0.60360000000000003</v>
      </c>
      <c r="E787" s="10">
        <v>2263.5</v>
      </c>
      <c r="F787" s="10">
        <v>2716.2</v>
      </c>
      <c r="G787" s="10">
        <v>4527</v>
      </c>
      <c r="H787" s="10">
        <v>5432.4</v>
      </c>
      <c r="I787" s="11"/>
    </row>
    <row r="788" spans="1:9" x14ac:dyDescent="0.4">
      <c r="A788" s="6">
        <v>22742</v>
      </c>
      <c r="B788" s="7" t="s">
        <v>678</v>
      </c>
      <c r="C788" s="8" t="s">
        <v>815</v>
      </c>
      <c r="D788" s="9">
        <v>0.65859999999999996</v>
      </c>
      <c r="E788" s="10">
        <v>2469.75</v>
      </c>
      <c r="F788" s="10">
        <v>2963.7</v>
      </c>
      <c r="G788" s="10">
        <v>4939.5</v>
      </c>
      <c r="H788" s="10">
        <v>5927.4</v>
      </c>
      <c r="I788" s="11"/>
    </row>
    <row r="789" spans="1:9" x14ac:dyDescent="0.4">
      <c r="A789" s="6">
        <v>22223</v>
      </c>
      <c r="B789" s="7" t="s">
        <v>678</v>
      </c>
      <c r="C789" s="8" t="s">
        <v>816</v>
      </c>
      <c r="D789" s="9">
        <v>0.66120000000000001</v>
      </c>
      <c r="E789" s="10">
        <v>2479.5</v>
      </c>
      <c r="F789" s="10">
        <v>2975.4</v>
      </c>
      <c r="G789" s="10">
        <v>4959</v>
      </c>
      <c r="H789" s="10">
        <v>5950.8</v>
      </c>
      <c r="I789" s="11"/>
    </row>
    <row r="790" spans="1:9" x14ac:dyDescent="0.4">
      <c r="A790" s="6">
        <v>29598</v>
      </c>
      <c r="B790" s="7" t="s">
        <v>678</v>
      </c>
      <c r="C790" s="8" t="s">
        <v>817</v>
      </c>
      <c r="D790" s="9">
        <v>0.85099999999999998</v>
      </c>
      <c r="E790" s="10">
        <v>3191.25</v>
      </c>
      <c r="F790" s="10">
        <v>3829.4999999999995</v>
      </c>
      <c r="G790" s="10">
        <v>6382.5</v>
      </c>
      <c r="H790" s="10">
        <v>7658.9999999999991</v>
      </c>
      <c r="I790" s="11"/>
    </row>
    <row r="791" spans="1:9" x14ac:dyDescent="0.4">
      <c r="A791" s="6">
        <v>22741</v>
      </c>
      <c r="B791" s="7" t="s">
        <v>678</v>
      </c>
      <c r="C791" s="8" t="s">
        <v>818</v>
      </c>
      <c r="D791" s="9">
        <v>0.56940000000000002</v>
      </c>
      <c r="E791" s="10">
        <v>2135.25</v>
      </c>
      <c r="F791" s="10">
        <v>2562.3000000000002</v>
      </c>
      <c r="G791" s="10">
        <v>4270.5</v>
      </c>
      <c r="H791" s="10">
        <v>5124.6000000000004</v>
      </c>
      <c r="I791" s="11"/>
    </row>
    <row r="792" spans="1:9" x14ac:dyDescent="0.4">
      <c r="A792" s="6">
        <v>22599</v>
      </c>
      <c r="B792" s="7" t="s">
        <v>819</v>
      </c>
      <c r="C792" s="8" t="s">
        <v>820</v>
      </c>
      <c r="D792" s="9">
        <v>0.43540000000000001</v>
      </c>
      <c r="E792" s="10">
        <v>1632.75</v>
      </c>
      <c r="F792" s="10">
        <v>1959.2999999999997</v>
      </c>
      <c r="G792" s="10">
        <v>3265.5</v>
      </c>
      <c r="H792" s="10">
        <v>3918.5999999999995</v>
      </c>
      <c r="I792" s="11"/>
    </row>
    <row r="793" spans="1:9" x14ac:dyDescent="0.4">
      <c r="A793" s="6">
        <v>22346</v>
      </c>
      <c r="B793" s="7" t="s">
        <v>819</v>
      </c>
      <c r="C793" s="8" t="s">
        <v>821</v>
      </c>
      <c r="D793" s="9">
        <v>0.53710000000000002</v>
      </c>
      <c r="E793" s="10">
        <v>2014.125</v>
      </c>
      <c r="F793" s="10">
        <v>2416.9499999999998</v>
      </c>
      <c r="G793" s="10">
        <v>4028.25</v>
      </c>
      <c r="H793" s="10">
        <v>4833.8999999999996</v>
      </c>
      <c r="I793" s="11"/>
    </row>
    <row r="794" spans="1:9" x14ac:dyDescent="0.4">
      <c r="A794" s="6">
        <v>23376</v>
      </c>
      <c r="B794" s="7" t="s">
        <v>819</v>
      </c>
      <c r="C794" s="8" t="s">
        <v>822</v>
      </c>
      <c r="D794" s="9">
        <v>0.55149999999999999</v>
      </c>
      <c r="E794" s="10">
        <v>2068.125</v>
      </c>
      <c r="F794" s="10">
        <v>2481.75</v>
      </c>
      <c r="G794" s="10">
        <v>4136.25</v>
      </c>
      <c r="H794" s="10">
        <v>4963.5</v>
      </c>
      <c r="I794" s="11"/>
    </row>
    <row r="795" spans="1:9" x14ac:dyDescent="0.4">
      <c r="A795" s="6">
        <v>23377</v>
      </c>
      <c r="B795" s="7" t="s">
        <v>819</v>
      </c>
      <c r="C795" s="8" t="s">
        <v>823</v>
      </c>
      <c r="D795" s="9">
        <v>0.59040000000000004</v>
      </c>
      <c r="E795" s="10">
        <v>2214</v>
      </c>
      <c r="F795" s="10">
        <v>2656.8</v>
      </c>
      <c r="G795" s="10">
        <v>4428</v>
      </c>
      <c r="H795" s="10">
        <v>5313.6</v>
      </c>
      <c r="I795" s="11"/>
    </row>
    <row r="796" spans="1:9" x14ac:dyDescent="0.4">
      <c r="A796" s="6">
        <v>23604</v>
      </c>
      <c r="B796" s="7" t="s">
        <v>819</v>
      </c>
      <c r="C796" s="8" t="s">
        <v>824</v>
      </c>
      <c r="D796" s="9">
        <v>0.43790000000000001</v>
      </c>
      <c r="E796" s="10">
        <v>1642.125</v>
      </c>
      <c r="F796" s="10">
        <v>1970.5499999999997</v>
      </c>
      <c r="G796" s="10">
        <v>3284.25</v>
      </c>
      <c r="H796" s="10">
        <v>3941.0999999999995</v>
      </c>
      <c r="I796" s="11"/>
    </row>
    <row r="797" spans="1:9" x14ac:dyDescent="0.4">
      <c r="A797" s="6">
        <v>23605</v>
      </c>
      <c r="B797" s="7" t="s">
        <v>819</v>
      </c>
      <c r="C797" s="8" t="s">
        <v>825</v>
      </c>
      <c r="D797" s="9">
        <v>0.49399999999999999</v>
      </c>
      <c r="E797" s="10">
        <v>1852.5</v>
      </c>
      <c r="F797" s="10">
        <v>2223</v>
      </c>
      <c r="G797" s="10">
        <v>3705</v>
      </c>
      <c r="H797" s="10">
        <v>4446</v>
      </c>
      <c r="I797" s="11"/>
    </row>
    <row r="798" spans="1:9" x14ac:dyDescent="0.4">
      <c r="A798" s="6">
        <v>22764</v>
      </c>
      <c r="B798" s="7" t="s">
        <v>819</v>
      </c>
      <c r="C798" s="8" t="s">
        <v>826</v>
      </c>
      <c r="D798" s="9">
        <v>0.49890000000000001</v>
      </c>
      <c r="E798" s="10">
        <v>1870.875</v>
      </c>
      <c r="F798" s="10">
        <v>2245.0500000000002</v>
      </c>
      <c r="G798" s="10">
        <v>3741.75</v>
      </c>
      <c r="H798" s="10">
        <v>4490.1000000000004</v>
      </c>
      <c r="I798" s="11"/>
    </row>
    <row r="799" spans="1:9" x14ac:dyDescent="0.4">
      <c r="A799" s="6">
        <v>22603</v>
      </c>
      <c r="B799" s="7" t="s">
        <v>819</v>
      </c>
      <c r="C799" s="8" t="s">
        <v>827</v>
      </c>
      <c r="D799" s="9">
        <v>0.57609999999999995</v>
      </c>
      <c r="E799" s="10">
        <v>2160.375</v>
      </c>
      <c r="F799" s="10">
        <v>2592.4499999999998</v>
      </c>
      <c r="G799" s="10">
        <v>4320.75</v>
      </c>
      <c r="H799" s="10">
        <v>5184.8999999999996</v>
      </c>
      <c r="I799" s="11"/>
    </row>
    <row r="800" spans="1:9" x14ac:dyDescent="0.4">
      <c r="A800" s="6">
        <v>22711</v>
      </c>
      <c r="B800" s="7" t="s">
        <v>819</v>
      </c>
      <c r="C800" s="8" t="s">
        <v>828</v>
      </c>
      <c r="D800" s="9">
        <v>0.60470000000000002</v>
      </c>
      <c r="E800" s="10">
        <v>2267.625</v>
      </c>
      <c r="F800" s="10">
        <v>2721.1499999999996</v>
      </c>
      <c r="G800" s="10">
        <v>4535.25</v>
      </c>
      <c r="H800" s="10">
        <v>5442.2999999999993</v>
      </c>
      <c r="I800" s="11"/>
    </row>
    <row r="801" spans="1:9" x14ac:dyDescent="0.4">
      <c r="A801" s="6">
        <v>23378</v>
      </c>
      <c r="B801" s="7" t="s">
        <v>819</v>
      </c>
      <c r="C801" s="8" t="s">
        <v>829</v>
      </c>
      <c r="D801" s="9">
        <v>0.60399999999999998</v>
      </c>
      <c r="E801" s="10">
        <v>2265</v>
      </c>
      <c r="F801" s="10">
        <v>2718</v>
      </c>
      <c r="G801" s="10">
        <v>4530</v>
      </c>
      <c r="H801" s="10">
        <v>5436</v>
      </c>
      <c r="I801" s="11"/>
    </row>
    <row r="802" spans="1:9" x14ac:dyDescent="0.4">
      <c r="A802" s="6">
        <v>23379</v>
      </c>
      <c r="B802" s="7" t="s">
        <v>819</v>
      </c>
      <c r="C802" s="8" t="s">
        <v>830</v>
      </c>
      <c r="D802" s="9">
        <v>0.63239999999999996</v>
      </c>
      <c r="E802" s="10">
        <v>2371.5</v>
      </c>
      <c r="F802" s="10">
        <v>2845.7999999999997</v>
      </c>
      <c r="G802" s="10">
        <v>4743</v>
      </c>
      <c r="H802" s="10">
        <v>5691.5999999999995</v>
      </c>
      <c r="I802" s="11"/>
    </row>
    <row r="803" spans="1:9" x14ac:dyDescent="0.4">
      <c r="A803" s="6">
        <v>23606</v>
      </c>
      <c r="B803" s="7" t="s">
        <v>819</v>
      </c>
      <c r="C803" s="8" t="s">
        <v>831</v>
      </c>
      <c r="D803" s="9">
        <v>0.48530000000000001</v>
      </c>
      <c r="E803" s="10">
        <v>1819.875</v>
      </c>
      <c r="F803" s="10">
        <v>2183.85</v>
      </c>
      <c r="G803" s="10">
        <v>3639.75</v>
      </c>
      <c r="H803" s="10">
        <v>4367.7</v>
      </c>
      <c r="I803" s="11"/>
    </row>
    <row r="804" spans="1:9" x14ac:dyDescent="0.4">
      <c r="A804" s="6">
        <v>23213</v>
      </c>
      <c r="B804" s="7" t="s">
        <v>819</v>
      </c>
      <c r="C804" s="8" t="s">
        <v>832</v>
      </c>
      <c r="D804" s="9">
        <v>0.38369999999999999</v>
      </c>
      <c r="E804" s="10">
        <v>1438.875</v>
      </c>
      <c r="F804" s="10">
        <v>1726.6499999999999</v>
      </c>
      <c r="G804" s="10">
        <v>2877.75</v>
      </c>
      <c r="H804" s="10">
        <v>3453.2999999999997</v>
      </c>
      <c r="I804" s="11"/>
    </row>
    <row r="805" spans="1:9" x14ac:dyDescent="0.4">
      <c r="A805" s="6">
        <v>22602</v>
      </c>
      <c r="B805" s="7" t="s">
        <v>819</v>
      </c>
      <c r="C805" s="8" t="s">
        <v>833</v>
      </c>
      <c r="D805" s="9">
        <v>0.47770000000000001</v>
      </c>
      <c r="E805" s="10">
        <v>1791.375</v>
      </c>
      <c r="F805" s="10">
        <v>2149.65</v>
      </c>
      <c r="G805" s="10">
        <v>3582.75</v>
      </c>
      <c r="H805" s="10">
        <v>4299.3</v>
      </c>
      <c r="I805" s="11"/>
    </row>
    <row r="806" spans="1:9" x14ac:dyDescent="0.4">
      <c r="A806" s="6">
        <v>24113</v>
      </c>
      <c r="B806" s="7" t="s">
        <v>819</v>
      </c>
      <c r="C806" s="8" t="s">
        <v>834</v>
      </c>
      <c r="D806" s="9">
        <v>0.49790000000000001</v>
      </c>
      <c r="E806" s="10">
        <v>1867.125</v>
      </c>
      <c r="F806" s="10">
        <v>2240.5500000000002</v>
      </c>
      <c r="G806" s="10">
        <v>3734.25</v>
      </c>
      <c r="H806" s="10">
        <v>4481.1000000000004</v>
      </c>
      <c r="I806" s="11"/>
    </row>
    <row r="807" spans="1:9" x14ac:dyDescent="0.4">
      <c r="A807" s="6">
        <v>21434</v>
      </c>
      <c r="B807" s="7" t="s">
        <v>819</v>
      </c>
      <c r="C807" s="8" t="s">
        <v>835</v>
      </c>
      <c r="D807" s="9">
        <v>0.40139999999999998</v>
      </c>
      <c r="E807" s="10">
        <v>1505.25</v>
      </c>
      <c r="F807" s="10">
        <v>1806.2999999999997</v>
      </c>
      <c r="G807" s="10">
        <v>3010.5</v>
      </c>
      <c r="H807" s="10">
        <v>3612.5999999999995</v>
      </c>
      <c r="I807" s="11"/>
    </row>
    <row r="808" spans="1:9" x14ac:dyDescent="0.4">
      <c r="A808" s="6">
        <v>21670</v>
      </c>
      <c r="B808" s="7" t="s">
        <v>819</v>
      </c>
      <c r="C808" s="8" t="s">
        <v>836</v>
      </c>
      <c r="D808" s="9">
        <v>0.49330000000000002</v>
      </c>
      <c r="E808" s="10">
        <v>1849.875</v>
      </c>
      <c r="F808" s="10">
        <v>2219.8500000000004</v>
      </c>
      <c r="G808" s="10">
        <v>3699.75</v>
      </c>
      <c r="H808" s="10">
        <v>4439.7000000000007</v>
      </c>
      <c r="I808" s="11"/>
    </row>
    <row r="809" spans="1:9" x14ac:dyDescent="0.4">
      <c r="A809" s="6">
        <v>22347</v>
      </c>
      <c r="B809" s="7" t="s">
        <v>837</v>
      </c>
      <c r="C809" s="8" t="s">
        <v>838</v>
      </c>
      <c r="D809" s="9">
        <v>0.42720000000000002</v>
      </c>
      <c r="E809" s="10">
        <v>1602</v>
      </c>
      <c r="F809" s="10">
        <v>1922.3999999999999</v>
      </c>
      <c r="G809" s="10">
        <v>3204</v>
      </c>
      <c r="H809" s="10">
        <v>3844.7999999999997</v>
      </c>
      <c r="I809" s="11"/>
    </row>
    <row r="810" spans="1:9" x14ac:dyDescent="0.4">
      <c r="A810" s="6">
        <v>22348</v>
      </c>
      <c r="B810" s="7" t="s">
        <v>837</v>
      </c>
      <c r="C810" s="8" t="s">
        <v>839</v>
      </c>
      <c r="D810" s="9">
        <v>0.54149999999999998</v>
      </c>
      <c r="E810" s="10">
        <v>2030.625</v>
      </c>
      <c r="F810" s="10">
        <v>2436.7499999999995</v>
      </c>
      <c r="G810" s="10">
        <v>4061.25</v>
      </c>
      <c r="H810" s="10">
        <v>4873.4999999999991</v>
      </c>
      <c r="I810" s="11"/>
    </row>
    <row r="811" spans="1:9" x14ac:dyDescent="0.4">
      <c r="A811" s="6">
        <v>28230</v>
      </c>
      <c r="B811" s="7" t="s">
        <v>837</v>
      </c>
      <c r="C811" s="8" t="s">
        <v>840</v>
      </c>
      <c r="D811" s="9">
        <v>0.58409999999999995</v>
      </c>
      <c r="E811" s="10">
        <v>2190.375</v>
      </c>
      <c r="F811" s="10">
        <v>2628.4499999999994</v>
      </c>
      <c r="G811" s="10">
        <v>4380.75</v>
      </c>
      <c r="H811" s="10">
        <v>5256.8999999999987</v>
      </c>
      <c r="I811" s="11"/>
    </row>
    <row r="812" spans="1:9" x14ac:dyDescent="0.4">
      <c r="A812" s="6">
        <v>21669</v>
      </c>
      <c r="B812" s="7" t="s">
        <v>837</v>
      </c>
      <c r="C812" s="8" t="s">
        <v>841</v>
      </c>
      <c r="D812" s="9">
        <v>0.55259999999999998</v>
      </c>
      <c r="E812" s="10">
        <v>2072.25</v>
      </c>
      <c r="F812" s="10">
        <v>2486.6999999999998</v>
      </c>
      <c r="G812" s="10">
        <v>4144.5</v>
      </c>
      <c r="H812" s="10">
        <v>4973.3999999999996</v>
      </c>
      <c r="I812" s="11"/>
    </row>
    <row r="813" spans="1:9" x14ac:dyDescent="0.4">
      <c r="A813" s="6">
        <v>23091</v>
      </c>
      <c r="B813" s="7" t="s">
        <v>842</v>
      </c>
      <c r="C813" s="8" t="s">
        <v>843</v>
      </c>
      <c r="D813" s="9">
        <v>0.43619999999999998</v>
      </c>
      <c r="E813" s="10">
        <v>1635.75</v>
      </c>
      <c r="F813" s="10">
        <v>1962.8999999999996</v>
      </c>
      <c r="G813" s="10">
        <v>3271.5</v>
      </c>
      <c r="H813" s="10">
        <v>3925.7999999999993</v>
      </c>
      <c r="I813" s="11"/>
    </row>
    <row r="814" spans="1:9" x14ac:dyDescent="0.4">
      <c r="A814" s="6">
        <v>23620</v>
      </c>
      <c r="B814" s="7" t="s">
        <v>842</v>
      </c>
      <c r="C814" s="8" t="s">
        <v>844</v>
      </c>
      <c r="D814" s="9">
        <v>0.38400000000000001</v>
      </c>
      <c r="E814" s="10">
        <v>1440</v>
      </c>
      <c r="F814" s="10">
        <v>1728</v>
      </c>
      <c r="G814" s="10">
        <v>2880</v>
      </c>
      <c r="H814" s="10">
        <v>3456</v>
      </c>
      <c r="I814" s="11"/>
    </row>
    <row r="815" spans="1:9" x14ac:dyDescent="0.4">
      <c r="A815" s="6">
        <v>23439</v>
      </c>
      <c r="B815" s="7" t="s">
        <v>842</v>
      </c>
      <c r="C815" s="8" t="s">
        <v>845</v>
      </c>
      <c r="D815" s="9">
        <v>0.37580000000000002</v>
      </c>
      <c r="E815" s="10">
        <v>1409.25</v>
      </c>
      <c r="F815" s="10">
        <v>1691.1000000000001</v>
      </c>
      <c r="G815" s="10">
        <v>2818.5</v>
      </c>
      <c r="H815" s="10">
        <v>3382.2000000000003</v>
      </c>
      <c r="I815" s="11"/>
    </row>
    <row r="816" spans="1:9" x14ac:dyDescent="0.4">
      <c r="A816" s="6">
        <v>28233</v>
      </c>
      <c r="B816" s="7" t="s">
        <v>842</v>
      </c>
      <c r="C816" s="8" t="s">
        <v>846</v>
      </c>
      <c r="D816" s="9">
        <v>0.37290000000000001</v>
      </c>
      <c r="E816" s="10">
        <v>1398.375</v>
      </c>
      <c r="F816" s="10">
        <v>1678.05</v>
      </c>
      <c r="G816" s="10">
        <v>2796.75</v>
      </c>
      <c r="H816" s="10">
        <v>3356.1</v>
      </c>
      <c r="I816" s="11"/>
    </row>
    <row r="817" spans="1:9" x14ac:dyDescent="0.4">
      <c r="A817" s="6">
        <v>21833</v>
      </c>
      <c r="B817" s="7" t="s">
        <v>842</v>
      </c>
      <c r="C817" s="8" t="s">
        <v>847</v>
      </c>
      <c r="D817" s="9">
        <v>0.38629999999999998</v>
      </c>
      <c r="E817" s="10">
        <v>1448.625</v>
      </c>
      <c r="F817" s="10">
        <v>1738.35</v>
      </c>
      <c r="G817" s="10">
        <v>2897.25</v>
      </c>
      <c r="H817" s="10">
        <v>3476.7</v>
      </c>
      <c r="I817" s="11"/>
    </row>
    <row r="818" spans="1:9" x14ac:dyDescent="0.4">
      <c r="A818" s="6">
        <v>27774</v>
      </c>
      <c r="B818" s="7" t="s">
        <v>842</v>
      </c>
      <c r="C818" s="8" t="s">
        <v>848</v>
      </c>
      <c r="D818" s="9">
        <v>0.38529999999999998</v>
      </c>
      <c r="E818" s="10">
        <v>1444.875</v>
      </c>
      <c r="F818" s="10">
        <v>1733.8499999999997</v>
      </c>
      <c r="G818" s="10">
        <v>2889.75</v>
      </c>
      <c r="H818" s="10">
        <v>3467.6999999999994</v>
      </c>
      <c r="I818" s="11"/>
    </row>
    <row r="819" spans="1:9" x14ac:dyDescent="0.4">
      <c r="A819" s="6">
        <v>21462</v>
      </c>
      <c r="B819" s="7" t="s">
        <v>842</v>
      </c>
      <c r="C819" s="8" t="s">
        <v>849</v>
      </c>
      <c r="D819" s="9">
        <v>0.39350000000000002</v>
      </c>
      <c r="E819" s="10">
        <v>1475.625</v>
      </c>
      <c r="F819" s="10">
        <v>1770.75</v>
      </c>
      <c r="G819" s="10">
        <v>2951.25</v>
      </c>
      <c r="H819" s="10">
        <v>3541.5</v>
      </c>
      <c r="I819" s="11"/>
    </row>
    <row r="820" spans="1:9" x14ac:dyDescent="0.4">
      <c r="A820" s="6">
        <v>21463</v>
      </c>
      <c r="B820" s="7" t="s">
        <v>842</v>
      </c>
      <c r="C820" s="8" t="s">
        <v>850</v>
      </c>
      <c r="D820" s="9">
        <v>0.43730000000000002</v>
      </c>
      <c r="E820" s="10">
        <v>1639.875</v>
      </c>
      <c r="F820" s="10">
        <v>1967.85</v>
      </c>
      <c r="G820" s="10">
        <v>3279.75</v>
      </c>
      <c r="H820" s="10">
        <v>3935.7</v>
      </c>
      <c r="I820" s="11"/>
    </row>
    <row r="821" spans="1:9" x14ac:dyDescent="0.4">
      <c r="A821" s="6">
        <v>21464</v>
      </c>
      <c r="B821" s="7" t="s">
        <v>842</v>
      </c>
      <c r="C821" s="8" t="s">
        <v>851</v>
      </c>
      <c r="D821" s="9">
        <v>0.45810000000000001</v>
      </c>
      <c r="E821" s="10">
        <v>1717.875</v>
      </c>
      <c r="F821" s="10">
        <v>2061.4499999999998</v>
      </c>
      <c r="G821" s="10">
        <v>3435.75</v>
      </c>
      <c r="H821" s="10">
        <v>4122.8999999999996</v>
      </c>
      <c r="I821" s="11"/>
    </row>
    <row r="822" spans="1:9" x14ac:dyDescent="0.4">
      <c r="A822" s="6">
        <v>29105</v>
      </c>
      <c r="B822" s="7" t="s">
        <v>842</v>
      </c>
      <c r="C822" s="8" t="s">
        <v>852</v>
      </c>
      <c r="D822" s="9">
        <v>0.46410000000000001</v>
      </c>
      <c r="E822" s="10">
        <v>1740.375</v>
      </c>
      <c r="F822" s="10">
        <v>2088.4499999999998</v>
      </c>
      <c r="G822" s="10">
        <v>3480.75</v>
      </c>
      <c r="H822" s="10">
        <v>4176.8999999999996</v>
      </c>
      <c r="I822" s="11"/>
    </row>
    <row r="823" spans="1:9" x14ac:dyDescent="0.4">
      <c r="A823" s="6">
        <v>28106</v>
      </c>
      <c r="B823" s="7" t="s">
        <v>842</v>
      </c>
      <c r="C823" s="8" t="s">
        <v>853</v>
      </c>
      <c r="D823" s="9">
        <v>0.44359999999999999</v>
      </c>
      <c r="E823" s="10">
        <v>1663.5</v>
      </c>
      <c r="F823" s="10">
        <v>1996.2</v>
      </c>
      <c r="G823" s="10">
        <v>3327</v>
      </c>
      <c r="H823" s="10">
        <v>3992.4</v>
      </c>
      <c r="I823" s="11"/>
    </row>
    <row r="824" spans="1:9" x14ac:dyDescent="0.4">
      <c r="A824" s="6">
        <v>28107</v>
      </c>
      <c r="B824" s="7" t="s">
        <v>842</v>
      </c>
      <c r="C824" s="8" t="s">
        <v>854</v>
      </c>
      <c r="D824" s="9">
        <v>0.45440000000000003</v>
      </c>
      <c r="E824" s="10">
        <v>1704</v>
      </c>
      <c r="F824" s="10">
        <v>2044.8</v>
      </c>
      <c r="G824" s="10">
        <v>3408</v>
      </c>
      <c r="H824" s="10">
        <v>4089.6</v>
      </c>
      <c r="I824" s="11"/>
    </row>
    <row r="825" spans="1:9" x14ac:dyDescent="0.4">
      <c r="A825" s="6">
        <v>29106</v>
      </c>
      <c r="B825" s="7" t="s">
        <v>842</v>
      </c>
      <c r="C825" s="8" t="s">
        <v>855</v>
      </c>
      <c r="D825" s="9">
        <v>0.48459999999999998</v>
      </c>
      <c r="E825" s="10">
        <v>1817.25</v>
      </c>
      <c r="F825" s="10">
        <v>2180.6999999999998</v>
      </c>
      <c r="G825" s="10">
        <v>3634.5</v>
      </c>
      <c r="H825" s="10">
        <v>4361.3999999999996</v>
      </c>
      <c r="I825" s="11"/>
    </row>
    <row r="826" spans="1:9" x14ac:dyDescent="0.4">
      <c r="A826" s="6">
        <v>25648</v>
      </c>
      <c r="B826" s="7" t="s">
        <v>842</v>
      </c>
      <c r="C826" s="8" t="s">
        <v>856</v>
      </c>
      <c r="D826" s="9">
        <v>0.46739999999999998</v>
      </c>
      <c r="E826" s="10">
        <v>1752.75</v>
      </c>
      <c r="F826" s="10">
        <v>2103.2999999999997</v>
      </c>
      <c r="G826" s="10">
        <v>3505.5</v>
      </c>
      <c r="H826" s="10">
        <v>4206.5999999999995</v>
      </c>
      <c r="I826" s="11"/>
    </row>
    <row r="827" spans="1:9" x14ac:dyDescent="0.4">
      <c r="A827" s="6">
        <v>25649</v>
      </c>
      <c r="B827" s="7" t="s">
        <v>842</v>
      </c>
      <c r="C827" s="8" t="s">
        <v>857</v>
      </c>
      <c r="D827" s="9">
        <v>0.49740000000000001</v>
      </c>
      <c r="E827" s="10">
        <v>1865.25</v>
      </c>
      <c r="F827" s="10">
        <v>2238.2999999999997</v>
      </c>
      <c r="G827" s="10">
        <v>3730.5</v>
      </c>
      <c r="H827" s="10">
        <v>4476.5999999999995</v>
      </c>
      <c r="I827" s="11"/>
    </row>
    <row r="828" spans="1:9" x14ac:dyDescent="0.4">
      <c r="A828" s="6">
        <v>29107</v>
      </c>
      <c r="B828" s="7" t="s">
        <v>842</v>
      </c>
      <c r="C828" s="8" t="s">
        <v>858</v>
      </c>
      <c r="D828" s="9">
        <v>0.47989999999999999</v>
      </c>
      <c r="E828" s="10">
        <v>1799.625</v>
      </c>
      <c r="F828" s="10">
        <v>2159.5499999999997</v>
      </c>
      <c r="G828" s="10">
        <v>3599.25</v>
      </c>
      <c r="H828" s="10">
        <v>4319.0999999999995</v>
      </c>
      <c r="I828" s="11"/>
    </row>
    <row r="829" spans="1:9" x14ac:dyDescent="0.4">
      <c r="A829" s="6">
        <v>29108</v>
      </c>
      <c r="B829" s="7" t="s">
        <v>842</v>
      </c>
      <c r="C829" s="8" t="s">
        <v>859</v>
      </c>
      <c r="D829" s="9">
        <v>0.51790000000000003</v>
      </c>
      <c r="E829" s="10">
        <v>1942.125</v>
      </c>
      <c r="F829" s="10">
        <v>2330.5500000000002</v>
      </c>
      <c r="G829" s="10">
        <v>3884.25</v>
      </c>
      <c r="H829" s="10">
        <v>4661.1000000000004</v>
      </c>
      <c r="I829" s="11"/>
    </row>
    <row r="830" spans="1:9" x14ac:dyDescent="0.4">
      <c r="A830" s="6">
        <v>25650</v>
      </c>
      <c r="B830" s="7" t="s">
        <v>842</v>
      </c>
      <c r="C830" s="8" t="s">
        <v>860</v>
      </c>
      <c r="D830" s="9">
        <v>0.52869999999999995</v>
      </c>
      <c r="E830" s="10">
        <v>1982.6249999999998</v>
      </c>
      <c r="F830" s="10">
        <v>2379.1499999999996</v>
      </c>
      <c r="G830" s="10">
        <v>3965.2499999999995</v>
      </c>
      <c r="H830" s="10">
        <v>4758.2999999999993</v>
      </c>
      <c r="I830" s="11"/>
    </row>
    <row r="831" spans="1:9" x14ac:dyDescent="0.4">
      <c r="A831" s="6">
        <v>25651</v>
      </c>
      <c r="B831" s="7" t="s">
        <v>842</v>
      </c>
      <c r="C831" s="8" t="s">
        <v>861</v>
      </c>
      <c r="D831" s="9">
        <v>0.53300000000000003</v>
      </c>
      <c r="E831" s="10">
        <v>1998.75</v>
      </c>
      <c r="F831" s="10">
        <v>2398.5</v>
      </c>
      <c r="G831" s="10">
        <v>3997.5</v>
      </c>
      <c r="H831" s="10">
        <v>4797</v>
      </c>
      <c r="I831" s="11"/>
    </row>
    <row r="832" spans="1:9" x14ac:dyDescent="0.4">
      <c r="A832" s="6">
        <v>22838</v>
      </c>
      <c r="B832" s="7" t="s">
        <v>862</v>
      </c>
      <c r="C832" s="8" t="s">
        <v>863</v>
      </c>
      <c r="D832" s="9">
        <v>0.52110000000000001</v>
      </c>
      <c r="E832" s="10">
        <v>1954.125</v>
      </c>
      <c r="F832" s="10">
        <v>2344.9499999999998</v>
      </c>
      <c r="G832" s="10">
        <v>3908.25</v>
      </c>
      <c r="H832" s="10">
        <v>4689.8999999999996</v>
      </c>
      <c r="I832" s="11"/>
    </row>
    <row r="833" spans="1:9" x14ac:dyDescent="0.4">
      <c r="A833" s="6">
        <v>22840</v>
      </c>
      <c r="B833" s="7" t="s">
        <v>862</v>
      </c>
      <c r="C833" s="8" t="s">
        <v>864</v>
      </c>
      <c r="D833" s="9">
        <v>0.53710000000000002</v>
      </c>
      <c r="E833" s="10">
        <v>2014.125</v>
      </c>
      <c r="F833" s="10">
        <v>2416.9499999999998</v>
      </c>
      <c r="G833" s="10">
        <v>4028.25</v>
      </c>
      <c r="H833" s="10">
        <v>4833.8999999999996</v>
      </c>
      <c r="I833" s="11"/>
    </row>
    <row r="834" spans="1:9" x14ac:dyDescent="0.4">
      <c r="A834" s="6">
        <v>22839</v>
      </c>
      <c r="B834" s="7" t="s">
        <v>862</v>
      </c>
      <c r="C834" s="8" t="s">
        <v>865</v>
      </c>
      <c r="D834" s="9">
        <v>0.55289999999999995</v>
      </c>
      <c r="E834" s="10">
        <v>2073.375</v>
      </c>
      <c r="F834" s="10">
        <v>2488.0499999999997</v>
      </c>
      <c r="G834" s="10">
        <v>4146.75</v>
      </c>
      <c r="H834" s="10">
        <v>4976.0999999999995</v>
      </c>
      <c r="I834" s="11"/>
    </row>
    <row r="835" spans="1:9" x14ac:dyDescent="0.4">
      <c r="A835" s="6">
        <v>22446</v>
      </c>
      <c r="B835" s="7" t="s">
        <v>862</v>
      </c>
      <c r="C835" s="8" t="s">
        <v>866</v>
      </c>
      <c r="D835" s="9">
        <v>0.39129999999999998</v>
      </c>
      <c r="E835" s="10">
        <v>1467.375</v>
      </c>
      <c r="F835" s="10">
        <v>1760.85</v>
      </c>
      <c r="G835" s="10">
        <v>2934.75</v>
      </c>
      <c r="H835" s="10">
        <v>3521.7</v>
      </c>
      <c r="I835" s="11"/>
    </row>
    <row r="836" spans="1:9" x14ac:dyDescent="0.4">
      <c r="A836" s="6">
        <v>22447</v>
      </c>
      <c r="B836" s="7" t="s">
        <v>862</v>
      </c>
      <c r="C836" s="8" t="s">
        <v>867</v>
      </c>
      <c r="D836" s="9">
        <v>0.39550000000000002</v>
      </c>
      <c r="E836" s="10">
        <v>1483.125</v>
      </c>
      <c r="F836" s="10">
        <v>1779.75</v>
      </c>
      <c r="G836" s="10">
        <v>2966.25</v>
      </c>
      <c r="H836" s="10">
        <v>3559.5</v>
      </c>
      <c r="I836" s="11"/>
    </row>
    <row r="837" spans="1:9" x14ac:dyDescent="0.4">
      <c r="A837" s="6">
        <v>22448</v>
      </c>
      <c r="B837" s="7" t="s">
        <v>862</v>
      </c>
      <c r="C837" s="8" t="s">
        <v>868</v>
      </c>
      <c r="D837" s="9">
        <v>0.40860000000000002</v>
      </c>
      <c r="E837" s="10">
        <v>1532.25</v>
      </c>
      <c r="F837" s="10">
        <v>1838.6999999999998</v>
      </c>
      <c r="G837" s="10">
        <v>3064.5</v>
      </c>
      <c r="H837" s="10">
        <v>3677.3999999999996</v>
      </c>
      <c r="I837" s="11"/>
    </row>
    <row r="838" spans="1:9" x14ac:dyDescent="0.4">
      <c r="A838" s="6">
        <v>22652</v>
      </c>
      <c r="B838" s="7" t="s">
        <v>862</v>
      </c>
      <c r="C838" s="8" t="s">
        <v>869</v>
      </c>
      <c r="D838" s="9">
        <v>0.43509999999999999</v>
      </c>
      <c r="E838" s="10">
        <v>1631.625</v>
      </c>
      <c r="F838" s="10">
        <v>1957.9499999999996</v>
      </c>
      <c r="G838" s="10">
        <v>3263.25</v>
      </c>
      <c r="H838" s="10">
        <v>3915.8999999999992</v>
      </c>
      <c r="I838" s="11"/>
    </row>
    <row r="839" spans="1:9" x14ac:dyDescent="0.4">
      <c r="A839" s="6">
        <v>28551</v>
      </c>
      <c r="B839" s="7" t="s">
        <v>862</v>
      </c>
      <c r="C839" s="8" t="s">
        <v>870</v>
      </c>
      <c r="D839" s="9">
        <v>0.41599999999999998</v>
      </c>
      <c r="E839" s="10">
        <v>1560</v>
      </c>
      <c r="F839" s="10">
        <v>1872</v>
      </c>
      <c r="G839" s="10">
        <v>3120</v>
      </c>
      <c r="H839" s="10">
        <v>3744</v>
      </c>
      <c r="I839" s="11"/>
    </row>
    <row r="840" spans="1:9" x14ac:dyDescent="0.4">
      <c r="A840" s="6">
        <v>28552</v>
      </c>
      <c r="B840" s="7" t="s">
        <v>862</v>
      </c>
      <c r="C840" s="8" t="s">
        <v>871</v>
      </c>
      <c r="D840" s="9">
        <v>0.4234</v>
      </c>
      <c r="E840" s="10">
        <v>1587.75</v>
      </c>
      <c r="F840" s="10">
        <v>1905.3</v>
      </c>
      <c r="G840" s="10">
        <v>3175.5</v>
      </c>
      <c r="H840" s="10">
        <v>3810.6</v>
      </c>
      <c r="I840" s="11"/>
    </row>
    <row r="841" spans="1:9" x14ac:dyDescent="0.4">
      <c r="A841" s="6">
        <v>24193</v>
      </c>
      <c r="B841" s="7" t="s">
        <v>862</v>
      </c>
      <c r="C841" s="8" t="s">
        <v>872</v>
      </c>
      <c r="D841" s="9">
        <v>0.44409999999999999</v>
      </c>
      <c r="E841" s="10">
        <v>1665.375</v>
      </c>
      <c r="F841" s="10">
        <v>1998.4499999999998</v>
      </c>
      <c r="G841" s="10">
        <v>3330.75</v>
      </c>
      <c r="H841" s="10">
        <v>3996.8999999999996</v>
      </c>
      <c r="I841" s="11"/>
    </row>
    <row r="842" spans="1:9" x14ac:dyDescent="0.4">
      <c r="A842" s="6">
        <v>24194</v>
      </c>
      <c r="B842" s="7" t="s">
        <v>862</v>
      </c>
      <c r="C842" s="8" t="s">
        <v>873</v>
      </c>
      <c r="D842" s="9">
        <v>0.45689999999999997</v>
      </c>
      <c r="E842" s="10">
        <v>1713.375</v>
      </c>
      <c r="F842" s="10">
        <v>2056.0500000000002</v>
      </c>
      <c r="G842" s="10">
        <v>3426.75</v>
      </c>
      <c r="H842" s="10">
        <v>4112.1000000000004</v>
      </c>
      <c r="I842" s="11"/>
    </row>
    <row r="843" spans="1:9" x14ac:dyDescent="0.4">
      <c r="A843" s="6">
        <v>28556</v>
      </c>
      <c r="B843" s="7" t="s">
        <v>862</v>
      </c>
      <c r="C843" s="8" t="s">
        <v>874</v>
      </c>
      <c r="D843" s="9">
        <v>0.4239</v>
      </c>
      <c r="E843" s="10">
        <v>1589.625</v>
      </c>
      <c r="F843" s="10">
        <v>1907.5500000000002</v>
      </c>
      <c r="G843" s="10">
        <v>3179.25</v>
      </c>
      <c r="H843" s="10">
        <v>3815.1000000000004</v>
      </c>
      <c r="I843" s="11"/>
    </row>
    <row r="844" spans="1:9" x14ac:dyDescent="0.4">
      <c r="A844" s="6">
        <v>28557</v>
      </c>
      <c r="B844" s="7" t="s">
        <v>862</v>
      </c>
      <c r="C844" s="8" t="s">
        <v>875</v>
      </c>
      <c r="D844" s="9">
        <v>0.43130000000000002</v>
      </c>
      <c r="E844" s="10">
        <v>1617.375</v>
      </c>
      <c r="F844" s="10">
        <v>1940.8500000000001</v>
      </c>
      <c r="G844" s="10">
        <v>3234.75</v>
      </c>
      <c r="H844" s="10">
        <v>3881.7000000000003</v>
      </c>
      <c r="I844" s="11"/>
    </row>
    <row r="845" spans="1:9" x14ac:dyDescent="0.4">
      <c r="A845" s="6">
        <v>30010</v>
      </c>
      <c r="B845" s="7" t="s">
        <v>862</v>
      </c>
      <c r="C845" s="8" t="s">
        <v>876</v>
      </c>
      <c r="D845" s="9">
        <v>0.46139999999999998</v>
      </c>
      <c r="E845" s="10">
        <v>1730.25</v>
      </c>
      <c r="F845" s="10">
        <v>2076.2999999999997</v>
      </c>
      <c r="G845" s="10">
        <v>3460.5</v>
      </c>
      <c r="H845" s="10">
        <v>4152.5999999999995</v>
      </c>
      <c r="I845" s="11"/>
    </row>
    <row r="846" spans="1:9" x14ac:dyDescent="0.4">
      <c r="A846" s="6">
        <v>23074</v>
      </c>
      <c r="B846" s="7" t="s">
        <v>862</v>
      </c>
      <c r="C846" s="8" t="s">
        <v>877</v>
      </c>
      <c r="D846" s="9">
        <v>0.53469999999999995</v>
      </c>
      <c r="E846" s="10">
        <v>2005.1249999999998</v>
      </c>
      <c r="F846" s="10">
        <v>2406.1499999999996</v>
      </c>
      <c r="G846" s="10">
        <v>4010.2499999999995</v>
      </c>
      <c r="H846" s="10">
        <v>4812.2999999999993</v>
      </c>
      <c r="I846" s="11"/>
    </row>
    <row r="847" spans="1:9" x14ac:dyDescent="0.4">
      <c r="A847" s="6">
        <v>29831</v>
      </c>
      <c r="B847" s="7" t="s">
        <v>862</v>
      </c>
      <c r="C847" s="8" t="s">
        <v>878</v>
      </c>
      <c r="D847" s="9">
        <v>0.4672</v>
      </c>
      <c r="E847" s="10">
        <v>1752</v>
      </c>
      <c r="F847" s="10">
        <v>2102.4</v>
      </c>
      <c r="G847" s="10">
        <v>3504</v>
      </c>
      <c r="H847" s="10">
        <v>4204.8</v>
      </c>
      <c r="I847" s="11"/>
    </row>
    <row r="848" spans="1:9" x14ac:dyDescent="0.4">
      <c r="A848" s="6">
        <v>22013</v>
      </c>
      <c r="B848" s="7" t="s">
        <v>862</v>
      </c>
      <c r="C848" s="8" t="s">
        <v>879</v>
      </c>
      <c r="D848" s="9">
        <v>0.34849999999999998</v>
      </c>
      <c r="E848" s="10">
        <v>1306.875</v>
      </c>
      <c r="F848" s="10">
        <v>1568.2499999999998</v>
      </c>
      <c r="G848" s="10">
        <v>2613.75</v>
      </c>
      <c r="H848" s="10">
        <v>3136.4999999999995</v>
      </c>
      <c r="I848" s="11"/>
    </row>
    <row r="849" spans="1:9" x14ac:dyDescent="0.4">
      <c r="A849" s="6">
        <v>22014</v>
      </c>
      <c r="B849" s="7" t="s">
        <v>862</v>
      </c>
      <c r="C849" s="8" t="s">
        <v>880</v>
      </c>
      <c r="D849" s="9">
        <v>0.3513</v>
      </c>
      <c r="E849" s="10">
        <v>1317.375</v>
      </c>
      <c r="F849" s="10">
        <v>1580.85</v>
      </c>
      <c r="G849" s="10">
        <v>2634.75</v>
      </c>
      <c r="H849" s="10">
        <v>3161.7</v>
      </c>
      <c r="I849" s="11"/>
    </row>
    <row r="850" spans="1:9" x14ac:dyDescent="0.4">
      <c r="A850" s="6">
        <v>28411</v>
      </c>
      <c r="B850" s="7" t="s">
        <v>862</v>
      </c>
      <c r="C850" s="8" t="s">
        <v>881</v>
      </c>
      <c r="D850" s="9">
        <v>0.40010000000000001</v>
      </c>
      <c r="E850" s="10">
        <v>1500.375</v>
      </c>
      <c r="F850" s="10">
        <v>1800.45</v>
      </c>
      <c r="G850" s="10">
        <v>3000.75</v>
      </c>
      <c r="H850" s="10">
        <v>3600.9</v>
      </c>
      <c r="I850" s="11"/>
    </row>
    <row r="851" spans="1:9" x14ac:dyDescent="0.4">
      <c r="A851" s="6">
        <v>27392</v>
      </c>
      <c r="B851" s="7" t="s">
        <v>862</v>
      </c>
      <c r="C851" s="8" t="s">
        <v>882</v>
      </c>
      <c r="D851" s="9">
        <v>0.37830000000000003</v>
      </c>
      <c r="E851" s="10">
        <v>1418.625</v>
      </c>
      <c r="F851" s="10">
        <v>1702.3500000000001</v>
      </c>
      <c r="G851" s="10">
        <v>2837.25</v>
      </c>
      <c r="H851" s="10">
        <v>3404.7000000000003</v>
      </c>
      <c r="I851" s="11"/>
    </row>
    <row r="852" spans="1:9" x14ac:dyDescent="0.4">
      <c r="A852" s="6">
        <v>29344</v>
      </c>
      <c r="B852" s="7" t="s">
        <v>862</v>
      </c>
      <c r="C852" s="8" t="s">
        <v>883</v>
      </c>
      <c r="D852" s="9">
        <v>0.43959999999999999</v>
      </c>
      <c r="E852" s="10">
        <v>1648.5</v>
      </c>
      <c r="F852" s="10">
        <v>1978.2</v>
      </c>
      <c r="G852" s="10">
        <v>3297</v>
      </c>
      <c r="H852" s="10">
        <v>3956.4</v>
      </c>
      <c r="I852" s="11"/>
    </row>
    <row r="853" spans="1:9" x14ac:dyDescent="0.4">
      <c r="A853" s="6">
        <v>29117</v>
      </c>
      <c r="B853" s="7" t="s">
        <v>862</v>
      </c>
      <c r="C853" s="8" t="s">
        <v>884</v>
      </c>
      <c r="D853" s="9">
        <v>0.43280000000000002</v>
      </c>
      <c r="E853" s="10">
        <v>1623</v>
      </c>
      <c r="F853" s="10">
        <v>1947.6000000000001</v>
      </c>
      <c r="G853" s="10">
        <v>3246</v>
      </c>
      <c r="H853" s="10">
        <v>3895.2000000000003</v>
      </c>
      <c r="I853" s="11"/>
    </row>
    <row r="854" spans="1:9" x14ac:dyDescent="0.4">
      <c r="A854" s="6">
        <v>23912</v>
      </c>
      <c r="B854" s="7" t="s">
        <v>862</v>
      </c>
      <c r="C854" s="8" t="s">
        <v>885</v>
      </c>
      <c r="D854" s="9">
        <v>0.40600000000000003</v>
      </c>
      <c r="E854" s="10">
        <v>1522.5</v>
      </c>
      <c r="F854" s="10">
        <v>1827</v>
      </c>
      <c r="G854" s="10">
        <v>3045</v>
      </c>
      <c r="H854" s="10">
        <v>3654</v>
      </c>
      <c r="I854" s="11"/>
    </row>
    <row r="855" spans="1:9" x14ac:dyDescent="0.4">
      <c r="A855" s="6">
        <v>26455</v>
      </c>
      <c r="B855" s="7" t="s">
        <v>862</v>
      </c>
      <c r="C855" s="8" t="s">
        <v>886</v>
      </c>
      <c r="D855" s="9">
        <v>0.51029999999999998</v>
      </c>
      <c r="E855" s="10">
        <v>1913.625</v>
      </c>
      <c r="F855" s="10">
        <v>2296.3499999999995</v>
      </c>
      <c r="G855" s="10">
        <v>3827.25</v>
      </c>
      <c r="H855" s="10">
        <v>4592.6999999999989</v>
      </c>
      <c r="I855" s="11"/>
    </row>
    <row r="856" spans="1:9" x14ac:dyDescent="0.4">
      <c r="A856" s="6">
        <v>25908</v>
      </c>
      <c r="B856" s="7" t="s">
        <v>862</v>
      </c>
      <c r="C856" s="8" t="s">
        <v>887</v>
      </c>
      <c r="D856" s="9">
        <v>0.52429999999999999</v>
      </c>
      <c r="E856" s="10">
        <v>1966.125</v>
      </c>
      <c r="F856" s="10">
        <v>2359.35</v>
      </c>
      <c r="G856" s="10">
        <v>3932.25</v>
      </c>
      <c r="H856" s="10">
        <v>4718.7</v>
      </c>
      <c r="I856" s="11"/>
    </row>
    <row r="857" spans="1:9" x14ac:dyDescent="0.4">
      <c r="A857" s="6">
        <v>22355</v>
      </c>
      <c r="B857" s="7" t="s">
        <v>862</v>
      </c>
      <c r="C857" s="8" t="s">
        <v>888</v>
      </c>
      <c r="D857" s="9">
        <v>0.47139999999999999</v>
      </c>
      <c r="E857" s="10">
        <v>1767.75</v>
      </c>
      <c r="F857" s="10">
        <v>2121.2999999999997</v>
      </c>
      <c r="G857" s="10">
        <v>3535.5</v>
      </c>
      <c r="H857" s="10">
        <v>4242.5999999999995</v>
      </c>
      <c r="I857" s="11"/>
    </row>
    <row r="858" spans="1:9" x14ac:dyDescent="0.4">
      <c r="A858" s="6">
        <v>22356</v>
      </c>
      <c r="B858" s="7" t="s">
        <v>862</v>
      </c>
      <c r="C858" s="8" t="s">
        <v>889</v>
      </c>
      <c r="D858" s="9">
        <v>0.47939999999999999</v>
      </c>
      <c r="E858" s="10">
        <v>1797.75</v>
      </c>
      <c r="F858" s="10">
        <v>2157.3000000000002</v>
      </c>
      <c r="G858" s="10">
        <v>3595.5</v>
      </c>
      <c r="H858" s="10">
        <v>4314.6000000000004</v>
      </c>
      <c r="I858" s="11"/>
    </row>
    <row r="859" spans="1:9" x14ac:dyDescent="0.4">
      <c r="A859" s="6">
        <v>22357</v>
      </c>
      <c r="B859" s="7" t="s">
        <v>862</v>
      </c>
      <c r="C859" s="8" t="s">
        <v>890</v>
      </c>
      <c r="D859" s="9">
        <v>0.47970000000000002</v>
      </c>
      <c r="E859" s="10">
        <v>1798.875</v>
      </c>
      <c r="F859" s="10">
        <v>2158.65</v>
      </c>
      <c r="G859" s="10">
        <v>3597.75</v>
      </c>
      <c r="H859" s="10">
        <v>4317.3</v>
      </c>
      <c r="I859" s="11"/>
    </row>
    <row r="860" spans="1:9" x14ac:dyDescent="0.4">
      <c r="A860" s="6">
        <v>21977</v>
      </c>
      <c r="B860" s="7" t="s">
        <v>862</v>
      </c>
      <c r="C860" s="8" t="s">
        <v>891</v>
      </c>
      <c r="D860" s="9">
        <v>0.5302</v>
      </c>
      <c r="E860" s="10">
        <v>1988.25</v>
      </c>
      <c r="F860" s="10">
        <v>2385.9</v>
      </c>
      <c r="G860" s="10">
        <v>3976.5</v>
      </c>
      <c r="H860" s="10">
        <v>4771.8</v>
      </c>
      <c r="I860" s="11"/>
    </row>
    <row r="861" spans="1:9" x14ac:dyDescent="0.4">
      <c r="A861" s="6">
        <v>21978</v>
      </c>
      <c r="B861" s="7" t="s">
        <v>862</v>
      </c>
      <c r="C861" s="8" t="s">
        <v>892</v>
      </c>
      <c r="D861" s="9">
        <v>0.56189999999999996</v>
      </c>
      <c r="E861" s="10">
        <v>2107.125</v>
      </c>
      <c r="F861" s="10">
        <v>2528.5499999999997</v>
      </c>
      <c r="G861" s="10">
        <v>4214.25</v>
      </c>
      <c r="H861" s="10">
        <v>5057.0999999999995</v>
      </c>
      <c r="I861" s="11"/>
    </row>
    <row r="862" spans="1:9" x14ac:dyDescent="0.4">
      <c r="A862" s="6">
        <v>21979</v>
      </c>
      <c r="B862" s="7" t="s">
        <v>862</v>
      </c>
      <c r="C862" s="8" t="s">
        <v>893</v>
      </c>
      <c r="D862" s="9">
        <v>0.53949999999999998</v>
      </c>
      <c r="E862" s="10">
        <v>2023.125</v>
      </c>
      <c r="F862" s="10">
        <v>2427.75</v>
      </c>
      <c r="G862" s="10">
        <v>4046.25</v>
      </c>
      <c r="H862" s="10">
        <v>4855.5</v>
      </c>
      <c r="I862" s="11"/>
    </row>
    <row r="863" spans="1:9" x14ac:dyDescent="0.4">
      <c r="A863" s="6">
        <v>21980</v>
      </c>
      <c r="B863" s="7" t="s">
        <v>862</v>
      </c>
      <c r="C863" s="8" t="s">
        <v>894</v>
      </c>
      <c r="D863" s="9">
        <v>0.57220000000000004</v>
      </c>
      <c r="E863" s="10">
        <v>2145.75</v>
      </c>
      <c r="F863" s="10">
        <v>2574.9</v>
      </c>
      <c r="G863" s="10">
        <v>4291.5</v>
      </c>
      <c r="H863" s="10">
        <v>5149.8</v>
      </c>
      <c r="I863" s="11"/>
    </row>
    <row r="864" spans="1:9" x14ac:dyDescent="0.4">
      <c r="A864" s="6">
        <v>28560</v>
      </c>
      <c r="B864" s="7" t="s">
        <v>862</v>
      </c>
      <c r="C864" s="8" t="s">
        <v>895</v>
      </c>
      <c r="D864" s="9">
        <v>0.48359999999999997</v>
      </c>
      <c r="E864" s="10">
        <v>1813.5</v>
      </c>
      <c r="F864" s="10">
        <v>2176.1999999999998</v>
      </c>
      <c r="G864" s="10">
        <v>3627</v>
      </c>
      <c r="H864" s="10">
        <v>4352.3999999999996</v>
      </c>
      <c r="I864" s="11"/>
    </row>
    <row r="865" spans="1:9" x14ac:dyDescent="0.4">
      <c r="A865" s="6">
        <v>28562</v>
      </c>
      <c r="B865" s="7" t="s">
        <v>862</v>
      </c>
      <c r="C865" s="8" t="s">
        <v>896</v>
      </c>
      <c r="D865" s="9">
        <v>0.64159999999999995</v>
      </c>
      <c r="E865" s="10">
        <v>2406</v>
      </c>
      <c r="F865" s="10">
        <v>2887.2</v>
      </c>
      <c r="G865" s="10">
        <v>4812</v>
      </c>
      <c r="H865" s="10">
        <v>5774.4</v>
      </c>
      <c r="I865" s="11"/>
    </row>
    <row r="866" spans="1:9" x14ac:dyDescent="0.4">
      <c r="A866" s="6">
        <v>28561</v>
      </c>
      <c r="B866" s="7" t="s">
        <v>862</v>
      </c>
      <c r="C866" s="8" t="s">
        <v>897</v>
      </c>
      <c r="D866" s="9">
        <v>0.54239999999999999</v>
      </c>
      <c r="E866" s="10">
        <v>2034</v>
      </c>
      <c r="F866" s="10">
        <v>2440.8000000000002</v>
      </c>
      <c r="G866" s="10">
        <v>4068</v>
      </c>
      <c r="H866" s="10">
        <v>4881.6000000000004</v>
      </c>
      <c r="I866" s="11"/>
    </row>
    <row r="867" spans="1:9" x14ac:dyDescent="0.4">
      <c r="A867" s="6">
        <v>29114</v>
      </c>
      <c r="B867" s="7" t="s">
        <v>862</v>
      </c>
      <c r="C867" s="8" t="s">
        <v>898</v>
      </c>
      <c r="D867" s="9">
        <v>0.53480000000000005</v>
      </c>
      <c r="E867" s="10">
        <v>2005.5000000000002</v>
      </c>
      <c r="F867" s="10">
        <v>2406.6</v>
      </c>
      <c r="G867" s="10">
        <v>4011.0000000000005</v>
      </c>
      <c r="H867" s="10">
        <v>4813.2</v>
      </c>
      <c r="I867" s="11"/>
    </row>
    <row r="868" spans="1:9" x14ac:dyDescent="0.4">
      <c r="A868" s="6">
        <v>29115</v>
      </c>
      <c r="B868" s="7" t="s">
        <v>862</v>
      </c>
      <c r="C868" s="8" t="s">
        <v>899</v>
      </c>
      <c r="D868" s="9">
        <v>0.57620000000000005</v>
      </c>
      <c r="E868" s="10">
        <v>2160.75</v>
      </c>
      <c r="F868" s="10">
        <v>2592.9</v>
      </c>
      <c r="G868" s="10">
        <v>4321.5</v>
      </c>
      <c r="H868" s="10">
        <v>5185.8</v>
      </c>
      <c r="I868" s="11"/>
    </row>
    <row r="869" spans="1:9" x14ac:dyDescent="0.4">
      <c r="A869" s="6">
        <v>29116</v>
      </c>
      <c r="B869" s="7" t="s">
        <v>862</v>
      </c>
      <c r="C869" s="8" t="s">
        <v>900</v>
      </c>
      <c r="D869" s="9">
        <v>0.62970000000000004</v>
      </c>
      <c r="E869" s="10">
        <v>2361.375</v>
      </c>
      <c r="F869" s="10">
        <v>2833.65</v>
      </c>
      <c r="G869" s="10">
        <v>4722.75</v>
      </c>
      <c r="H869" s="10">
        <v>5667.3</v>
      </c>
      <c r="I869" s="11"/>
    </row>
    <row r="870" spans="1:9" x14ac:dyDescent="0.4">
      <c r="A870" s="6">
        <v>24195</v>
      </c>
      <c r="B870" s="7" t="s">
        <v>862</v>
      </c>
      <c r="C870" s="8" t="s">
        <v>901</v>
      </c>
      <c r="D870" s="9">
        <v>0.47410000000000002</v>
      </c>
      <c r="E870" s="10">
        <v>1777.875</v>
      </c>
      <c r="F870" s="10">
        <v>2133.4499999999998</v>
      </c>
      <c r="G870" s="10">
        <v>3555.75</v>
      </c>
      <c r="H870" s="10">
        <v>4266.8999999999996</v>
      </c>
      <c r="I870" s="11"/>
    </row>
    <row r="871" spans="1:9" x14ac:dyDescent="0.4">
      <c r="A871" s="6">
        <v>24668</v>
      </c>
      <c r="B871" s="7" t="s">
        <v>862</v>
      </c>
      <c r="C871" s="8" t="s">
        <v>902</v>
      </c>
      <c r="D871" s="9">
        <v>0.48830000000000001</v>
      </c>
      <c r="E871" s="10">
        <v>1831.125</v>
      </c>
      <c r="F871" s="10">
        <v>2197.3500000000004</v>
      </c>
      <c r="G871" s="10">
        <v>3662.25</v>
      </c>
      <c r="H871" s="10">
        <v>4394.7000000000007</v>
      </c>
      <c r="I871" s="11"/>
    </row>
    <row r="872" spans="1:9" x14ac:dyDescent="0.4">
      <c r="A872" s="6">
        <v>24688</v>
      </c>
      <c r="B872" s="7" t="s">
        <v>862</v>
      </c>
      <c r="C872" s="8" t="s">
        <v>903</v>
      </c>
      <c r="D872" s="9">
        <v>0.62819999999999998</v>
      </c>
      <c r="E872" s="10">
        <v>2355.75</v>
      </c>
      <c r="F872" s="10">
        <v>2826.8999999999996</v>
      </c>
      <c r="G872" s="10">
        <v>4711.5</v>
      </c>
      <c r="H872" s="10">
        <v>5653.7999999999993</v>
      </c>
      <c r="I872" s="11"/>
    </row>
    <row r="873" spans="1:9" x14ac:dyDescent="0.4">
      <c r="A873" s="6">
        <v>24669</v>
      </c>
      <c r="B873" s="7" t="s">
        <v>862</v>
      </c>
      <c r="C873" s="8" t="s">
        <v>904</v>
      </c>
      <c r="D873" s="9">
        <v>0.53390000000000004</v>
      </c>
      <c r="E873" s="10">
        <v>2002.1250000000002</v>
      </c>
      <c r="F873" s="10">
        <v>2402.5500000000002</v>
      </c>
      <c r="G873" s="10">
        <v>4004.2500000000005</v>
      </c>
      <c r="H873" s="10">
        <v>4805.1000000000004</v>
      </c>
      <c r="I873" s="11"/>
    </row>
    <row r="874" spans="1:9" x14ac:dyDescent="0.4">
      <c r="A874" s="6">
        <v>28563</v>
      </c>
      <c r="B874" s="7" t="s">
        <v>862</v>
      </c>
      <c r="C874" s="8" t="s">
        <v>905</v>
      </c>
      <c r="D874" s="9">
        <v>0.48949999999999999</v>
      </c>
      <c r="E874" s="10">
        <v>1835.625</v>
      </c>
      <c r="F874" s="10">
        <v>2202.7499999999995</v>
      </c>
      <c r="G874" s="10">
        <v>3671.25</v>
      </c>
      <c r="H874" s="10">
        <v>4405.4999999999991</v>
      </c>
      <c r="I874" s="11"/>
    </row>
    <row r="875" spans="1:9" x14ac:dyDescent="0.4">
      <c r="A875" s="6">
        <v>28565</v>
      </c>
      <c r="B875" s="7" t="s">
        <v>862</v>
      </c>
      <c r="C875" s="8" t="s">
        <v>906</v>
      </c>
      <c r="D875" s="9">
        <v>0.64349999999999996</v>
      </c>
      <c r="E875" s="10">
        <v>2413.125</v>
      </c>
      <c r="F875" s="10">
        <v>2895.7499999999995</v>
      </c>
      <c r="G875" s="10">
        <v>4826.25</v>
      </c>
      <c r="H875" s="10">
        <v>5791.4999999999991</v>
      </c>
      <c r="I875" s="11"/>
    </row>
    <row r="876" spans="1:9" x14ac:dyDescent="0.4">
      <c r="A876" s="6">
        <v>28566</v>
      </c>
      <c r="B876" s="7" t="s">
        <v>862</v>
      </c>
      <c r="C876" s="8" t="s">
        <v>907</v>
      </c>
      <c r="D876" s="9">
        <v>0.59440000000000004</v>
      </c>
      <c r="E876" s="10">
        <v>2229</v>
      </c>
      <c r="F876" s="10">
        <v>2674.8</v>
      </c>
      <c r="G876" s="10">
        <v>4458</v>
      </c>
      <c r="H876" s="10">
        <v>5349.6</v>
      </c>
      <c r="I876" s="11"/>
    </row>
    <row r="877" spans="1:9" x14ac:dyDescent="0.4">
      <c r="A877" s="6">
        <v>28564</v>
      </c>
      <c r="B877" s="7" t="s">
        <v>862</v>
      </c>
      <c r="C877" s="8" t="s">
        <v>908</v>
      </c>
      <c r="D877" s="9">
        <v>0.55279999999999996</v>
      </c>
      <c r="E877" s="10">
        <v>2073</v>
      </c>
      <c r="F877" s="10">
        <v>2487.6</v>
      </c>
      <c r="G877" s="10">
        <v>4146</v>
      </c>
      <c r="H877" s="10">
        <v>4975.2</v>
      </c>
      <c r="I877" s="11"/>
    </row>
    <row r="878" spans="1:9" x14ac:dyDescent="0.4">
      <c r="A878" s="6">
        <v>23293</v>
      </c>
      <c r="B878" s="7" t="s">
        <v>862</v>
      </c>
      <c r="C878" s="8" t="s">
        <v>909</v>
      </c>
      <c r="D878" s="9">
        <v>0.40100000000000002</v>
      </c>
      <c r="E878" s="10">
        <v>1503.75</v>
      </c>
      <c r="F878" s="10">
        <v>1804.5</v>
      </c>
      <c r="G878" s="10">
        <v>3007.5</v>
      </c>
      <c r="H878" s="10">
        <v>3609</v>
      </c>
      <c r="I878" s="11"/>
    </row>
    <row r="879" spans="1:9" x14ac:dyDescent="0.4">
      <c r="A879" s="6">
        <v>29343</v>
      </c>
      <c r="B879" s="7" t="s">
        <v>862</v>
      </c>
      <c r="C879" s="8" t="s">
        <v>910</v>
      </c>
      <c r="D879" s="9">
        <v>0.45179999999999998</v>
      </c>
      <c r="E879" s="10">
        <v>1694.25</v>
      </c>
      <c r="F879" s="10">
        <v>2033.1</v>
      </c>
      <c r="G879" s="10">
        <v>3388.5</v>
      </c>
      <c r="H879" s="10">
        <v>4066.2</v>
      </c>
      <c r="I879" s="11"/>
    </row>
    <row r="880" spans="1:9" x14ac:dyDescent="0.4">
      <c r="A880" s="6">
        <v>26452</v>
      </c>
      <c r="B880" s="7" t="s">
        <v>862</v>
      </c>
      <c r="C880" s="8" t="s">
        <v>911</v>
      </c>
      <c r="D880" s="9">
        <v>0.39950000000000002</v>
      </c>
      <c r="E880" s="10">
        <v>1498.125</v>
      </c>
      <c r="F880" s="10">
        <v>1797.75</v>
      </c>
      <c r="G880" s="10">
        <v>2996.25</v>
      </c>
      <c r="H880" s="10">
        <v>3595.5</v>
      </c>
      <c r="I880" s="11"/>
    </row>
    <row r="881" spans="1:9" x14ac:dyDescent="0.4">
      <c r="A881" s="6">
        <v>26453</v>
      </c>
      <c r="B881" s="7" t="s">
        <v>862</v>
      </c>
      <c r="C881" s="8" t="s">
        <v>912</v>
      </c>
      <c r="D881" s="9">
        <v>0.42980000000000002</v>
      </c>
      <c r="E881" s="10">
        <v>1611.75</v>
      </c>
      <c r="F881" s="10">
        <v>1934.1</v>
      </c>
      <c r="G881" s="10">
        <v>3223.5</v>
      </c>
      <c r="H881" s="10">
        <v>3868.2</v>
      </c>
      <c r="I881" s="11"/>
    </row>
    <row r="882" spans="1:9" x14ac:dyDescent="0.4">
      <c r="A882" s="6">
        <v>26454</v>
      </c>
      <c r="B882" s="7" t="s">
        <v>862</v>
      </c>
      <c r="C882" s="8" t="s">
        <v>913</v>
      </c>
      <c r="D882" s="9">
        <v>0.44850000000000001</v>
      </c>
      <c r="E882" s="10">
        <v>1681.875</v>
      </c>
      <c r="F882" s="10">
        <v>2018.25</v>
      </c>
      <c r="G882" s="10">
        <v>3363.75</v>
      </c>
      <c r="H882" s="10">
        <v>4036.5</v>
      </c>
      <c r="I882" s="11"/>
    </row>
    <row r="883" spans="1:9" x14ac:dyDescent="0.4">
      <c r="A883" s="6">
        <v>22352</v>
      </c>
      <c r="B883" s="7" t="s">
        <v>862</v>
      </c>
      <c r="C883" s="8" t="s">
        <v>914</v>
      </c>
      <c r="D883" s="9">
        <v>0.4108</v>
      </c>
      <c r="E883" s="10">
        <v>1540.5</v>
      </c>
      <c r="F883" s="10">
        <v>1848.6</v>
      </c>
      <c r="G883" s="10">
        <v>3081</v>
      </c>
      <c r="H883" s="10">
        <v>3697.2</v>
      </c>
      <c r="I883" s="11"/>
    </row>
    <row r="884" spans="1:9" x14ac:dyDescent="0.4">
      <c r="A884" s="6">
        <v>22353</v>
      </c>
      <c r="B884" s="7" t="s">
        <v>862</v>
      </c>
      <c r="C884" s="8" t="s">
        <v>915</v>
      </c>
      <c r="D884" s="9">
        <v>0.42580000000000001</v>
      </c>
      <c r="E884" s="10">
        <v>1596.75</v>
      </c>
      <c r="F884" s="10">
        <v>1916.1</v>
      </c>
      <c r="G884" s="10">
        <v>3193.5</v>
      </c>
      <c r="H884" s="10">
        <v>3832.2</v>
      </c>
      <c r="I884" s="11"/>
    </row>
    <row r="885" spans="1:9" x14ac:dyDescent="0.4">
      <c r="A885" s="6">
        <v>28072</v>
      </c>
      <c r="B885" s="7" t="s">
        <v>862</v>
      </c>
      <c r="C885" s="8" t="s">
        <v>916</v>
      </c>
      <c r="D885" s="9">
        <v>0.5383</v>
      </c>
      <c r="E885" s="10">
        <v>2018.625</v>
      </c>
      <c r="F885" s="10">
        <v>2422.35</v>
      </c>
      <c r="G885" s="10">
        <v>4037.25</v>
      </c>
      <c r="H885" s="10">
        <v>4844.7</v>
      </c>
      <c r="I885" s="11"/>
    </row>
    <row r="886" spans="1:9" x14ac:dyDescent="0.4">
      <c r="A886" s="6">
        <v>23315</v>
      </c>
      <c r="B886" s="7" t="s">
        <v>862</v>
      </c>
      <c r="C886" s="8" t="s">
        <v>917</v>
      </c>
      <c r="D886" s="9">
        <v>0.46829999999999999</v>
      </c>
      <c r="E886" s="10">
        <v>1756.125</v>
      </c>
      <c r="F886" s="10">
        <v>2107.35</v>
      </c>
      <c r="G886" s="10">
        <v>3512.25</v>
      </c>
      <c r="H886" s="10">
        <v>4214.7</v>
      </c>
      <c r="I886" s="11"/>
    </row>
    <row r="887" spans="1:9" x14ac:dyDescent="0.4">
      <c r="A887" s="6">
        <v>23316</v>
      </c>
      <c r="B887" s="7" t="s">
        <v>862</v>
      </c>
      <c r="C887" s="8" t="s">
        <v>918</v>
      </c>
      <c r="D887" s="9">
        <v>0.46629999999999999</v>
      </c>
      <c r="E887" s="10">
        <v>1748.625</v>
      </c>
      <c r="F887" s="10">
        <v>2098.35</v>
      </c>
      <c r="G887" s="10">
        <v>3497.25</v>
      </c>
      <c r="H887" s="10">
        <v>4196.7</v>
      </c>
      <c r="I887" s="11"/>
    </row>
    <row r="888" spans="1:9" x14ac:dyDescent="0.4">
      <c r="A888" s="6">
        <v>23317</v>
      </c>
      <c r="B888" s="7" t="s">
        <v>862</v>
      </c>
      <c r="C888" s="8" t="s">
        <v>919</v>
      </c>
      <c r="D888" s="9">
        <v>0.52380000000000004</v>
      </c>
      <c r="E888" s="10">
        <v>1964.2500000000002</v>
      </c>
      <c r="F888" s="10">
        <v>2357.1</v>
      </c>
      <c r="G888" s="10">
        <v>3928.5000000000005</v>
      </c>
      <c r="H888" s="10">
        <v>4714.2</v>
      </c>
      <c r="I888" s="11"/>
    </row>
    <row r="889" spans="1:9" x14ac:dyDescent="0.4">
      <c r="A889" s="6">
        <v>23318</v>
      </c>
      <c r="B889" s="7" t="s">
        <v>862</v>
      </c>
      <c r="C889" s="8" t="s">
        <v>920</v>
      </c>
      <c r="D889" s="9">
        <v>0.51019999999999999</v>
      </c>
      <c r="E889" s="10">
        <v>1913.25</v>
      </c>
      <c r="F889" s="10">
        <v>2295.9</v>
      </c>
      <c r="G889" s="10">
        <v>3826.5</v>
      </c>
      <c r="H889" s="10">
        <v>4591.8</v>
      </c>
      <c r="I889" s="11"/>
    </row>
    <row r="890" spans="1:9" x14ac:dyDescent="0.4">
      <c r="A890" s="6">
        <v>29514</v>
      </c>
      <c r="B890" s="7" t="s">
        <v>862</v>
      </c>
      <c r="C890" s="8" t="s">
        <v>921</v>
      </c>
      <c r="D890" s="9">
        <v>0.52700000000000002</v>
      </c>
      <c r="E890" s="10">
        <v>1976.25</v>
      </c>
      <c r="F890" s="10">
        <v>2371.5</v>
      </c>
      <c r="G890" s="10">
        <v>3952.5</v>
      </c>
      <c r="H890" s="10">
        <v>4743</v>
      </c>
      <c r="I890" s="11"/>
    </row>
    <row r="891" spans="1:9" x14ac:dyDescent="0.4">
      <c r="A891" s="6">
        <v>28702</v>
      </c>
      <c r="B891" s="7" t="s">
        <v>922</v>
      </c>
      <c r="C891" s="8" t="s">
        <v>923</v>
      </c>
      <c r="D891" s="9">
        <v>0.38890000000000002</v>
      </c>
      <c r="E891" s="10">
        <v>1458.375</v>
      </c>
      <c r="F891" s="10">
        <v>1750.05</v>
      </c>
      <c r="G891" s="10">
        <v>2916.75</v>
      </c>
      <c r="H891" s="10">
        <v>3500.1</v>
      </c>
      <c r="I891" s="11"/>
    </row>
    <row r="892" spans="1:9" x14ac:dyDescent="0.4">
      <c r="A892" s="6">
        <v>22105</v>
      </c>
      <c r="B892" s="7" t="s">
        <v>922</v>
      </c>
      <c r="C892" s="8" t="s">
        <v>924</v>
      </c>
      <c r="D892" s="9">
        <v>0.38729999999999998</v>
      </c>
      <c r="E892" s="10">
        <v>1452.375</v>
      </c>
      <c r="F892" s="10">
        <v>1742.85</v>
      </c>
      <c r="G892" s="10">
        <v>2904.75</v>
      </c>
      <c r="H892" s="10">
        <v>3485.7</v>
      </c>
      <c r="I892" s="11"/>
    </row>
    <row r="893" spans="1:9" x14ac:dyDescent="0.4">
      <c r="A893" s="6">
        <v>22016</v>
      </c>
      <c r="B893" s="7" t="s">
        <v>922</v>
      </c>
      <c r="C893" s="8" t="s">
        <v>925</v>
      </c>
      <c r="D893" s="9">
        <v>0.40689999999999998</v>
      </c>
      <c r="E893" s="10">
        <v>1525.875</v>
      </c>
      <c r="F893" s="10">
        <v>1831.0499999999997</v>
      </c>
      <c r="G893" s="10">
        <v>3051.75</v>
      </c>
      <c r="H893" s="10">
        <v>3662.0999999999995</v>
      </c>
      <c r="I893" s="11"/>
    </row>
    <row r="894" spans="1:9" x14ac:dyDescent="0.4">
      <c r="A894" s="6">
        <v>22104</v>
      </c>
      <c r="B894" s="7" t="s">
        <v>922</v>
      </c>
      <c r="C894" s="8" t="s">
        <v>926</v>
      </c>
      <c r="D894" s="9">
        <v>0.36930000000000002</v>
      </c>
      <c r="E894" s="10">
        <v>1384.875</v>
      </c>
      <c r="F894" s="10">
        <v>1661.85</v>
      </c>
      <c r="G894" s="10">
        <v>2769.75</v>
      </c>
      <c r="H894" s="10">
        <v>3323.7</v>
      </c>
      <c r="I894" s="11"/>
    </row>
    <row r="895" spans="1:9" x14ac:dyDescent="0.4">
      <c r="A895" s="6">
        <v>28747</v>
      </c>
      <c r="B895" s="7" t="s">
        <v>922</v>
      </c>
      <c r="C895" s="8" t="s">
        <v>927</v>
      </c>
      <c r="D895" s="9">
        <v>0.39539999999999997</v>
      </c>
      <c r="E895" s="10">
        <v>1482.75</v>
      </c>
      <c r="F895" s="10">
        <v>1779.2999999999997</v>
      </c>
      <c r="G895" s="10">
        <v>2965.5</v>
      </c>
      <c r="H895" s="10">
        <v>3558.5999999999995</v>
      </c>
      <c r="I895" s="11"/>
    </row>
    <row r="896" spans="1:9" x14ac:dyDescent="0.4">
      <c r="A896" s="6">
        <v>29498</v>
      </c>
      <c r="B896" s="7" t="s">
        <v>922</v>
      </c>
      <c r="C896" s="8" t="s">
        <v>928</v>
      </c>
      <c r="D896" s="9">
        <v>0.43669999999999998</v>
      </c>
      <c r="E896" s="10">
        <v>1637.625</v>
      </c>
      <c r="F896" s="10">
        <v>1965.1499999999999</v>
      </c>
      <c r="G896" s="10">
        <v>3275.25</v>
      </c>
      <c r="H896" s="10">
        <v>3930.2999999999997</v>
      </c>
      <c r="I896" s="11"/>
    </row>
    <row r="897" spans="1:9" x14ac:dyDescent="0.4">
      <c r="A897" s="6">
        <v>28748</v>
      </c>
      <c r="B897" s="7" t="s">
        <v>922</v>
      </c>
      <c r="C897" s="8" t="s">
        <v>929</v>
      </c>
      <c r="D897" s="9">
        <v>0.49009999999999998</v>
      </c>
      <c r="E897" s="10">
        <v>1837.875</v>
      </c>
      <c r="F897" s="10">
        <v>2205.4499999999998</v>
      </c>
      <c r="G897" s="10">
        <v>3675.75</v>
      </c>
      <c r="H897" s="10">
        <v>4410.8999999999996</v>
      </c>
      <c r="I897" s="11"/>
    </row>
    <row r="898" spans="1:9" x14ac:dyDescent="0.4">
      <c r="A898" s="6">
        <v>22221</v>
      </c>
      <c r="B898" s="7" t="s">
        <v>922</v>
      </c>
      <c r="C898" s="8" t="s">
        <v>930</v>
      </c>
      <c r="D898" s="9">
        <v>0.372</v>
      </c>
      <c r="E898" s="10">
        <v>1395</v>
      </c>
      <c r="F898" s="10">
        <v>1673.9999999999998</v>
      </c>
      <c r="G898" s="10">
        <v>2790</v>
      </c>
      <c r="H898" s="10">
        <v>3347.9999999999995</v>
      </c>
      <c r="I898" s="11"/>
    </row>
    <row r="899" spans="1:9" x14ac:dyDescent="0.4">
      <c r="A899" s="6">
        <v>22015</v>
      </c>
      <c r="B899" s="7" t="s">
        <v>922</v>
      </c>
      <c r="C899" s="8" t="s">
        <v>931</v>
      </c>
      <c r="D899" s="9">
        <v>0.39489999999999997</v>
      </c>
      <c r="E899" s="10">
        <v>1480.875</v>
      </c>
      <c r="F899" s="10">
        <v>1777.05</v>
      </c>
      <c r="G899" s="10">
        <v>2961.75</v>
      </c>
      <c r="H899" s="10">
        <v>3554.1</v>
      </c>
      <c r="I899" s="11"/>
    </row>
    <row r="900" spans="1:9" x14ac:dyDescent="0.4">
      <c r="A900" s="6">
        <v>22220</v>
      </c>
      <c r="B900" s="7" t="s">
        <v>922</v>
      </c>
      <c r="C900" s="8" t="s">
        <v>932</v>
      </c>
      <c r="D900" s="9">
        <v>0.3508</v>
      </c>
      <c r="E900" s="10">
        <v>1315.5</v>
      </c>
      <c r="F900" s="10">
        <v>1578.6</v>
      </c>
      <c r="G900" s="10">
        <v>2631</v>
      </c>
      <c r="H900" s="10">
        <v>3157.2</v>
      </c>
      <c r="I900" s="11"/>
    </row>
    <row r="901" spans="1:9" x14ac:dyDescent="0.4">
      <c r="A901" s="6">
        <v>28461</v>
      </c>
      <c r="B901" s="7" t="s">
        <v>922</v>
      </c>
      <c r="C901" s="8" t="s">
        <v>933</v>
      </c>
      <c r="D901" s="9">
        <v>0.39190000000000003</v>
      </c>
      <c r="E901" s="10">
        <v>1469.625</v>
      </c>
      <c r="F901" s="10">
        <v>1763.5500000000002</v>
      </c>
      <c r="G901" s="10">
        <v>2939.25</v>
      </c>
      <c r="H901" s="10">
        <v>3527.1000000000004</v>
      </c>
      <c r="I901" s="11"/>
    </row>
    <row r="902" spans="1:9" x14ac:dyDescent="0.4">
      <c r="A902" s="6">
        <v>25128</v>
      </c>
      <c r="B902" s="7" t="s">
        <v>922</v>
      </c>
      <c r="C902" s="8" t="s">
        <v>934</v>
      </c>
      <c r="D902" s="9">
        <v>0.4486</v>
      </c>
      <c r="E902" s="10">
        <v>1682.25</v>
      </c>
      <c r="F902" s="10">
        <v>2018.7</v>
      </c>
      <c r="G902" s="10">
        <v>3364.5</v>
      </c>
      <c r="H902" s="10">
        <v>4037.4</v>
      </c>
      <c r="I902" s="11"/>
    </row>
    <row r="903" spans="1:9" x14ac:dyDescent="0.4">
      <c r="A903" s="6">
        <v>29345</v>
      </c>
      <c r="B903" s="7" t="s">
        <v>922</v>
      </c>
      <c r="C903" s="8" t="s">
        <v>935</v>
      </c>
      <c r="D903" s="9">
        <v>0.51170000000000004</v>
      </c>
      <c r="E903" s="10">
        <v>1918.8750000000002</v>
      </c>
      <c r="F903" s="10">
        <v>2302.65</v>
      </c>
      <c r="G903" s="10">
        <v>3837.7500000000005</v>
      </c>
      <c r="H903" s="10">
        <v>4605.3</v>
      </c>
      <c r="I903" s="11"/>
    </row>
    <row r="904" spans="1:9" x14ac:dyDescent="0.4">
      <c r="A904" s="6">
        <v>23077</v>
      </c>
      <c r="B904" s="7" t="s">
        <v>922</v>
      </c>
      <c r="C904" s="8" t="s">
        <v>936</v>
      </c>
      <c r="D904" s="9">
        <v>0.45319999999999999</v>
      </c>
      <c r="E904" s="10">
        <v>1699.5</v>
      </c>
      <c r="F904" s="10">
        <v>2039.3999999999999</v>
      </c>
      <c r="G904" s="10">
        <v>3399</v>
      </c>
      <c r="H904" s="10">
        <v>4078.7999999999997</v>
      </c>
      <c r="I904" s="11"/>
    </row>
    <row r="905" spans="1:9" x14ac:dyDescent="0.4">
      <c r="A905" s="6">
        <v>29120</v>
      </c>
      <c r="B905" s="7" t="s">
        <v>922</v>
      </c>
      <c r="C905" s="8" t="s">
        <v>937</v>
      </c>
      <c r="D905" s="9">
        <v>0.55830000000000002</v>
      </c>
      <c r="E905" s="10">
        <v>2093.625</v>
      </c>
      <c r="F905" s="10">
        <v>2512.35</v>
      </c>
      <c r="G905" s="10">
        <v>4187.25</v>
      </c>
      <c r="H905" s="10">
        <v>5024.7</v>
      </c>
      <c r="I905" s="11"/>
    </row>
    <row r="906" spans="1:9" x14ac:dyDescent="0.4">
      <c r="A906" s="6">
        <v>23078</v>
      </c>
      <c r="B906" s="7" t="s">
        <v>922</v>
      </c>
      <c r="C906" s="8" t="s">
        <v>938</v>
      </c>
      <c r="D906" s="9">
        <v>0.48320000000000002</v>
      </c>
      <c r="E906" s="10">
        <v>1812</v>
      </c>
      <c r="F906" s="10">
        <v>2174.4</v>
      </c>
      <c r="G906" s="10">
        <v>3624</v>
      </c>
      <c r="H906" s="10">
        <v>4348.8</v>
      </c>
      <c r="I906" s="11"/>
    </row>
    <row r="907" spans="1:9" x14ac:dyDescent="0.4">
      <c r="A907" s="6">
        <v>23079</v>
      </c>
      <c r="B907" s="7" t="s">
        <v>922</v>
      </c>
      <c r="C907" s="8" t="s">
        <v>939</v>
      </c>
      <c r="D907" s="9">
        <v>0.54420000000000002</v>
      </c>
      <c r="E907" s="10">
        <v>2040.75</v>
      </c>
      <c r="F907" s="10">
        <v>2448.8999999999996</v>
      </c>
      <c r="G907" s="10">
        <v>4081.5</v>
      </c>
      <c r="H907" s="10">
        <v>4897.7999999999993</v>
      </c>
      <c r="I907" s="11"/>
    </row>
    <row r="908" spans="1:9" x14ac:dyDescent="0.4">
      <c r="A908" s="6">
        <v>24293</v>
      </c>
      <c r="B908" s="7" t="s">
        <v>922</v>
      </c>
      <c r="C908" s="8" t="s">
        <v>940</v>
      </c>
      <c r="D908" s="9">
        <v>0.41089999999999999</v>
      </c>
      <c r="E908" s="10">
        <v>1540.875</v>
      </c>
      <c r="F908" s="10">
        <v>1849.05</v>
      </c>
      <c r="G908" s="10">
        <v>3081.75</v>
      </c>
      <c r="H908" s="10">
        <v>3698.1</v>
      </c>
      <c r="I908" s="11"/>
    </row>
    <row r="909" spans="1:9" x14ac:dyDescent="0.4">
      <c r="A909" s="6">
        <v>24294</v>
      </c>
      <c r="B909" s="7" t="s">
        <v>922</v>
      </c>
      <c r="C909" s="8" t="s">
        <v>941</v>
      </c>
      <c r="D909" s="9">
        <v>0.41620000000000001</v>
      </c>
      <c r="E909" s="10">
        <v>1560.75</v>
      </c>
      <c r="F909" s="10">
        <v>1872.9</v>
      </c>
      <c r="G909" s="10">
        <v>3121.5</v>
      </c>
      <c r="H909" s="10">
        <v>3745.8</v>
      </c>
      <c r="I909" s="11"/>
    </row>
    <row r="910" spans="1:9" x14ac:dyDescent="0.4">
      <c r="A910" s="6">
        <v>22099</v>
      </c>
      <c r="B910" s="7" t="s">
        <v>922</v>
      </c>
      <c r="C910" s="8" t="s">
        <v>942</v>
      </c>
      <c r="D910" s="9">
        <v>0.38740000000000002</v>
      </c>
      <c r="E910" s="10">
        <v>1452.75</v>
      </c>
      <c r="F910" s="10">
        <v>1743.3</v>
      </c>
      <c r="G910" s="10">
        <v>2905.5</v>
      </c>
      <c r="H910" s="10">
        <v>3486.6</v>
      </c>
      <c r="I910" s="11"/>
    </row>
    <row r="911" spans="1:9" x14ac:dyDescent="0.4">
      <c r="A911" s="6">
        <v>22100</v>
      </c>
      <c r="B911" s="7" t="s">
        <v>922</v>
      </c>
      <c r="C911" s="8" t="s">
        <v>943</v>
      </c>
      <c r="D911" s="9">
        <v>0.39219999999999999</v>
      </c>
      <c r="E911" s="10">
        <v>1470.75</v>
      </c>
      <c r="F911" s="10">
        <v>1764.8999999999999</v>
      </c>
      <c r="G911" s="10">
        <v>2941.5</v>
      </c>
      <c r="H911" s="10">
        <v>3529.7999999999997</v>
      </c>
      <c r="I911" s="11"/>
    </row>
    <row r="912" spans="1:9" x14ac:dyDescent="0.4">
      <c r="A912" s="6">
        <v>21660</v>
      </c>
      <c r="B912" s="7" t="s">
        <v>922</v>
      </c>
      <c r="C912" s="8" t="s">
        <v>944</v>
      </c>
      <c r="D912" s="9">
        <v>0.39700000000000002</v>
      </c>
      <c r="E912" s="10">
        <v>1488.75</v>
      </c>
      <c r="F912" s="10">
        <v>1786.5</v>
      </c>
      <c r="G912" s="10">
        <v>2977.5</v>
      </c>
      <c r="H912" s="10">
        <v>3573</v>
      </c>
      <c r="I912" s="11"/>
    </row>
    <row r="913" spans="1:9" x14ac:dyDescent="0.4">
      <c r="A913" s="6">
        <v>21661</v>
      </c>
      <c r="B913" s="7" t="s">
        <v>922</v>
      </c>
      <c r="C913" s="8" t="s">
        <v>945</v>
      </c>
      <c r="D913" s="9">
        <v>0.40379999999999999</v>
      </c>
      <c r="E913" s="10">
        <v>1514.25</v>
      </c>
      <c r="F913" s="10">
        <v>1817.1</v>
      </c>
      <c r="G913" s="10">
        <v>3028.5</v>
      </c>
      <c r="H913" s="10">
        <v>3634.2</v>
      </c>
      <c r="I913" s="11"/>
    </row>
    <row r="914" spans="1:9" x14ac:dyDescent="0.4">
      <c r="A914" s="6">
        <v>21914</v>
      </c>
      <c r="B914" s="7" t="s">
        <v>922</v>
      </c>
      <c r="C914" s="8" t="s">
        <v>946</v>
      </c>
      <c r="D914" s="9">
        <v>0.46200000000000002</v>
      </c>
      <c r="E914" s="10">
        <v>1732.5</v>
      </c>
      <c r="F914" s="10">
        <v>2079</v>
      </c>
      <c r="G914" s="10">
        <v>3465</v>
      </c>
      <c r="H914" s="10">
        <v>4158</v>
      </c>
      <c r="I914" s="11"/>
    </row>
    <row r="915" spans="1:9" x14ac:dyDescent="0.4">
      <c r="A915" s="6">
        <v>24295</v>
      </c>
      <c r="B915" s="7" t="s">
        <v>922</v>
      </c>
      <c r="C915" s="8" t="s">
        <v>947</v>
      </c>
      <c r="D915" s="9">
        <v>0.49109999999999998</v>
      </c>
      <c r="E915" s="10">
        <v>1841.625</v>
      </c>
      <c r="F915" s="10">
        <v>2209.9499999999998</v>
      </c>
      <c r="G915" s="10">
        <v>3683.25</v>
      </c>
      <c r="H915" s="10">
        <v>4419.8999999999996</v>
      </c>
      <c r="I915" s="11"/>
    </row>
    <row r="916" spans="1:9" x14ac:dyDescent="0.4">
      <c r="A916" s="6">
        <v>24296</v>
      </c>
      <c r="B916" s="7" t="s">
        <v>922</v>
      </c>
      <c r="C916" s="8" t="s">
        <v>948</v>
      </c>
      <c r="D916" s="9">
        <v>0.498</v>
      </c>
      <c r="E916" s="10">
        <v>1867.5</v>
      </c>
      <c r="F916" s="10">
        <v>2241</v>
      </c>
      <c r="G916" s="10">
        <v>3735</v>
      </c>
      <c r="H916" s="10">
        <v>4482</v>
      </c>
      <c r="I916" s="11"/>
    </row>
    <row r="917" spans="1:9" x14ac:dyDescent="0.4">
      <c r="A917" s="6">
        <v>21538</v>
      </c>
      <c r="B917" s="7" t="s">
        <v>922</v>
      </c>
      <c r="C917" s="8" t="s">
        <v>949</v>
      </c>
      <c r="D917" s="9">
        <v>0.46679999999999999</v>
      </c>
      <c r="E917" s="10">
        <v>1750.5</v>
      </c>
      <c r="F917" s="10">
        <v>2100.6</v>
      </c>
      <c r="G917" s="10">
        <v>3501</v>
      </c>
      <c r="H917" s="10">
        <v>4201.2</v>
      </c>
      <c r="I917" s="11"/>
    </row>
    <row r="918" spans="1:9" x14ac:dyDescent="0.4">
      <c r="A918" s="6">
        <v>29122</v>
      </c>
      <c r="B918" s="7" t="s">
        <v>922</v>
      </c>
      <c r="C918" s="8" t="s">
        <v>950</v>
      </c>
      <c r="D918" s="9">
        <v>0.53690000000000004</v>
      </c>
      <c r="E918" s="10">
        <v>2013.3750000000002</v>
      </c>
      <c r="F918" s="10">
        <v>2416.0500000000002</v>
      </c>
      <c r="G918" s="10">
        <v>4026.7500000000005</v>
      </c>
      <c r="H918" s="10">
        <v>4832.1000000000004</v>
      </c>
      <c r="I918" s="11"/>
    </row>
    <row r="919" spans="1:9" x14ac:dyDescent="0.4">
      <c r="A919" s="6">
        <v>25148</v>
      </c>
      <c r="B919" s="7" t="s">
        <v>922</v>
      </c>
      <c r="C919" s="8" t="s">
        <v>951</v>
      </c>
      <c r="D919" s="9">
        <v>0.47549999999999998</v>
      </c>
      <c r="E919" s="10">
        <v>1783.125</v>
      </c>
      <c r="F919" s="10">
        <v>2139.75</v>
      </c>
      <c r="G919" s="10">
        <v>3566.25</v>
      </c>
      <c r="H919" s="10">
        <v>4279.5</v>
      </c>
      <c r="I919" s="11"/>
    </row>
    <row r="920" spans="1:9" x14ac:dyDescent="0.4">
      <c r="A920" s="6">
        <v>23451</v>
      </c>
      <c r="B920" s="7" t="s">
        <v>922</v>
      </c>
      <c r="C920" s="8" t="s">
        <v>952</v>
      </c>
      <c r="D920" s="9">
        <v>0.4496</v>
      </c>
      <c r="E920" s="10">
        <v>1686</v>
      </c>
      <c r="F920" s="10">
        <v>2023.2</v>
      </c>
      <c r="G920" s="10">
        <v>3372</v>
      </c>
      <c r="H920" s="10">
        <v>4046.4</v>
      </c>
      <c r="I920" s="11"/>
    </row>
    <row r="921" spans="1:9" x14ac:dyDescent="0.4">
      <c r="A921" s="6">
        <v>29348</v>
      </c>
      <c r="B921" s="7" t="s">
        <v>922</v>
      </c>
      <c r="C921" s="8" t="s">
        <v>953</v>
      </c>
      <c r="D921" s="9">
        <v>0.62360000000000004</v>
      </c>
      <c r="E921" s="10">
        <v>2338.5</v>
      </c>
      <c r="F921" s="10">
        <v>2806.2</v>
      </c>
      <c r="G921" s="10">
        <v>4677</v>
      </c>
      <c r="H921" s="10">
        <v>5612.4</v>
      </c>
      <c r="I921" s="11"/>
    </row>
    <row r="922" spans="1:9" x14ac:dyDescent="0.4">
      <c r="A922" s="6">
        <v>23452</v>
      </c>
      <c r="B922" s="7" t="s">
        <v>922</v>
      </c>
      <c r="C922" s="8" t="s">
        <v>954</v>
      </c>
      <c r="D922" s="9">
        <v>0.52500000000000002</v>
      </c>
      <c r="E922" s="10">
        <v>1968.75</v>
      </c>
      <c r="F922" s="10">
        <v>2362.5</v>
      </c>
      <c r="G922" s="10">
        <v>3937.5</v>
      </c>
      <c r="H922" s="10">
        <v>4725</v>
      </c>
      <c r="I922" s="11"/>
    </row>
    <row r="923" spans="1:9" x14ac:dyDescent="0.4">
      <c r="A923" s="6">
        <v>23453</v>
      </c>
      <c r="B923" s="7" t="s">
        <v>922</v>
      </c>
      <c r="C923" s="8" t="s">
        <v>955</v>
      </c>
      <c r="D923" s="9">
        <v>0.56079999999999997</v>
      </c>
      <c r="E923" s="10">
        <v>2103</v>
      </c>
      <c r="F923" s="10">
        <v>2523.5999999999995</v>
      </c>
      <c r="G923" s="10">
        <v>4206</v>
      </c>
      <c r="H923" s="10">
        <v>5047.1999999999989</v>
      </c>
      <c r="I923" s="11"/>
    </row>
    <row r="924" spans="1:9" x14ac:dyDescent="0.4">
      <c r="A924" s="6">
        <v>22712</v>
      </c>
      <c r="B924" s="7" t="s">
        <v>922</v>
      </c>
      <c r="C924" s="8" t="s">
        <v>956</v>
      </c>
      <c r="D924" s="9">
        <v>0.46829999999999999</v>
      </c>
      <c r="E924" s="10">
        <v>1756.125</v>
      </c>
      <c r="F924" s="10">
        <v>2107.35</v>
      </c>
      <c r="G924" s="10">
        <v>3512.25</v>
      </c>
      <c r="H924" s="10">
        <v>4214.7</v>
      </c>
      <c r="I924" s="11"/>
    </row>
    <row r="925" spans="1:9" x14ac:dyDescent="0.4">
      <c r="A925" s="6">
        <v>26228</v>
      </c>
      <c r="B925" s="7" t="s">
        <v>922</v>
      </c>
      <c r="C925" s="8" t="s">
        <v>957</v>
      </c>
      <c r="D925" s="9">
        <v>0.59670000000000001</v>
      </c>
      <c r="E925" s="10">
        <v>2237.625</v>
      </c>
      <c r="F925" s="10">
        <v>2685.15</v>
      </c>
      <c r="G925" s="10">
        <v>4475.25</v>
      </c>
      <c r="H925" s="10">
        <v>5370.3</v>
      </c>
      <c r="I925" s="11"/>
    </row>
    <row r="926" spans="1:9" x14ac:dyDescent="0.4">
      <c r="A926" s="6">
        <v>29118</v>
      </c>
      <c r="B926" s="7" t="s">
        <v>922</v>
      </c>
      <c r="C926" s="8" t="s">
        <v>958</v>
      </c>
      <c r="D926" s="9">
        <v>0.55210000000000004</v>
      </c>
      <c r="E926" s="10">
        <v>2070.375</v>
      </c>
      <c r="F926" s="10">
        <v>2484.4499999999998</v>
      </c>
      <c r="G926" s="10">
        <v>4140.75</v>
      </c>
      <c r="H926" s="10">
        <v>4968.8999999999996</v>
      </c>
      <c r="I926" s="11"/>
    </row>
    <row r="927" spans="1:9" x14ac:dyDescent="0.4">
      <c r="A927" s="6">
        <v>26849</v>
      </c>
      <c r="B927" s="7" t="s">
        <v>922</v>
      </c>
      <c r="C927" s="8" t="s">
        <v>959</v>
      </c>
      <c r="D927" s="9">
        <v>0.55730000000000002</v>
      </c>
      <c r="E927" s="10">
        <v>2089.875</v>
      </c>
      <c r="F927" s="10">
        <v>2507.85</v>
      </c>
      <c r="G927" s="10">
        <v>4179.75</v>
      </c>
      <c r="H927" s="10">
        <v>5015.7</v>
      </c>
      <c r="I927" s="11"/>
    </row>
    <row r="928" spans="1:9" x14ac:dyDescent="0.4">
      <c r="A928" s="6">
        <v>26850</v>
      </c>
      <c r="B928" s="7" t="s">
        <v>922</v>
      </c>
      <c r="C928" s="8" t="s">
        <v>960</v>
      </c>
      <c r="D928" s="9">
        <v>0.53290000000000004</v>
      </c>
      <c r="E928" s="10">
        <v>1998.3750000000002</v>
      </c>
      <c r="F928" s="10">
        <v>2398.0500000000002</v>
      </c>
      <c r="G928" s="10">
        <v>3996.7500000000005</v>
      </c>
      <c r="H928" s="10">
        <v>4796.1000000000004</v>
      </c>
      <c r="I928" s="11"/>
    </row>
    <row r="929" spans="1:9" x14ac:dyDescent="0.4">
      <c r="A929" s="6">
        <v>28110</v>
      </c>
      <c r="B929" s="7" t="s">
        <v>922</v>
      </c>
      <c r="C929" s="8" t="s">
        <v>961</v>
      </c>
      <c r="D929" s="9">
        <v>0.56220000000000003</v>
      </c>
      <c r="E929" s="10">
        <v>2108.25</v>
      </c>
      <c r="F929" s="10">
        <v>2529.9</v>
      </c>
      <c r="G929" s="10">
        <v>4216.5</v>
      </c>
      <c r="H929" s="10">
        <v>5059.8</v>
      </c>
      <c r="I929" s="11"/>
    </row>
    <row r="930" spans="1:9" x14ac:dyDescent="0.4">
      <c r="A930" s="6">
        <v>28111</v>
      </c>
      <c r="B930" s="7" t="s">
        <v>922</v>
      </c>
      <c r="C930" s="8" t="s">
        <v>962</v>
      </c>
      <c r="D930" s="9">
        <v>0.53610000000000002</v>
      </c>
      <c r="E930" s="10">
        <v>2010.375</v>
      </c>
      <c r="F930" s="10">
        <v>2412.4499999999998</v>
      </c>
      <c r="G930" s="10">
        <v>4020.75</v>
      </c>
      <c r="H930" s="10">
        <v>4824.8999999999996</v>
      </c>
      <c r="I930" s="11"/>
    </row>
    <row r="931" spans="1:9" x14ac:dyDescent="0.4">
      <c r="A931" s="6">
        <v>28113</v>
      </c>
      <c r="B931" s="7" t="s">
        <v>922</v>
      </c>
      <c r="C931" s="8" t="s">
        <v>963</v>
      </c>
      <c r="D931" s="9">
        <v>0.57040000000000002</v>
      </c>
      <c r="E931" s="10">
        <v>2139</v>
      </c>
      <c r="F931" s="10">
        <v>2566.7999999999997</v>
      </c>
      <c r="G931" s="10">
        <v>4278</v>
      </c>
      <c r="H931" s="10">
        <v>5133.5999999999995</v>
      </c>
      <c r="I931" s="11"/>
    </row>
    <row r="932" spans="1:9" x14ac:dyDescent="0.4">
      <c r="A932" s="6">
        <v>22873</v>
      </c>
      <c r="B932" s="7" t="s">
        <v>922</v>
      </c>
      <c r="C932" s="8" t="s">
        <v>964</v>
      </c>
      <c r="D932" s="9">
        <v>0.47149999999999997</v>
      </c>
      <c r="E932" s="10">
        <v>1768.125</v>
      </c>
      <c r="F932" s="10">
        <v>2121.75</v>
      </c>
      <c r="G932" s="10">
        <v>3536.25</v>
      </c>
      <c r="H932" s="10">
        <v>4243.5</v>
      </c>
      <c r="I932" s="11"/>
    </row>
    <row r="933" spans="1:9" x14ac:dyDescent="0.4">
      <c r="A933" s="6">
        <v>21657</v>
      </c>
      <c r="B933" s="7" t="s">
        <v>922</v>
      </c>
      <c r="C933" s="8" t="s">
        <v>965</v>
      </c>
      <c r="D933" s="9">
        <v>0.52310000000000001</v>
      </c>
      <c r="E933" s="10">
        <v>1961.625</v>
      </c>
      <c r="F933" s="10">
        <v>2353.9499999999998</v>
      </c>
      <c r="G933" s="10">
        <v>3923.25</v>
      </c>
      <c r="H933" s="10">
        <v>4707.8999999999996</v>
      </c>
      <c r="I933" s="11"/>
    </row>
    <row r="934" spans="1:9" x14ac:dyDescent="0.4">
      <c r="A934" s="6">
        <v>21659</v>
      </c>
      <c r="B934" s="7" t="s">
        <v>922</v>
      </c>
      <c r="C934" s="8" t="s">
        <v>966</v>
      </c>
      <c r="D934" s="9">
        <v>0.56310000000000004</v>
      </c>
      <c r="E934" s="10">
        <v>2111.625</v>
      </c>
      <c r="F934" s="10">
        <v>2533.9499999999998</v>
      </c>
      <c r="G934" s="10">
        <v>4223.25</v>
      </c>
      <c r="H934" s="10">
        <v>5067.8999999999996</v>
      </c>
      <c r="I934" s="11"/>
    </row>
    <row r="935" spans="1:9" x14ac:dyDescent="0.4">
      <c r="A935" s="6">
        <v>28358</v>
      </c>
      <c r="B935" s="7" t="s">
        <v>922</v>
      </c>
      <c r="C935" s="8" t="s">
        <v>967</v>
      </c>
      <c r="D935" s="9">
        <v>0.56999999999999995</v>
      </c>
      <c r="E935" s="10">
        <v>2137.5</v>
      </c>
      <c r="F935" s="10">
        <v>2565</v>
      </c>
      <c r="G935" s="10">
        <v>4275</v>
      </c>
      <c r="H935" s="10">
        <v>5130</v>
      </c>
      <c r="I935" s="11"/>
    </row>
    <row r="936" spans="1:9" x14ac:dyDescent="0.4">
      <c r="A936" s="6">
        <v>27548</v>
      </c>
      <c r="B936" s="7" t="s">
        <v>922</v>
      </c>
      <c r="C936" s="8" t="s">
        <v>968</v>
      </c>
      <c r="D936" s="9">
        <v>0.58620000000000005</v>
      </c>
      <c r="E936" s="10">
        <v>2198.25</v>
      </c>
      <c r="F936" s="10">
        <v>2637.9</v>
      </c>
      <c r="G936" s="10">
        <v>4396.5</v>
      </c>
      <c r="H936" s="10">
        <v>5275.8</v>
      </c>
      <c r="I936" s="11"/>
    </row>
    <row r="937" spans="1:9" x14ac:dyDescent="0.4">
      <c r="A937" s="6">
        <v>23671</v>
      </c>
      <c r="B937" s="7" t="s">
        <v>922</v>
      </c>
      <c r="C937" s="8" t="s">
        <v>969</v>
      </c>
      <c r="D937" s="9">
        <v>0.3931</v>
      </c>
      <c r="E937" s="10">
        <v>1474.125</v>
      </c>
      <c r="F937" s="10">
        <v>1768.9499999999998</v>
      </c>
      <c r="G937" s="10">
        <v>2948.25</v>
      </c>
      <c r="H937" s="10">
        <v>3537.8999999999996</v>
      </c>
      <c r="I937" s="11"/>
    </row>
    <row r="938" spans="1:9" x14ac:dyDescent="0.4">
      <c r="A938" s="6">
        <v>28321</v>
      </c>
      <c r="B938" s="7" t="s">
        <v>922</v>
      </c>
      <c r="C938" s="8" t="s">
        <v>970</v>
      </c>
      <c r="D938" s="9">
        <v>0.4536</v>
      </c>
      <c r="E938" s="10">
        <v>1701</v>
      </c>
      <c r="F938" s="10">
        <v>2041.2</v>
      </c>
      <c r="G938" s="10">
        <v>3402</v>
      </c>
      <c r="H938" s="10">
        <v>4082.4</v>
      </c>
      <c r="I938" s="11"/>
    </row>
    <row r="939" spans="1:9" x14ac:dyDescent="0.4">
      <c r="A939" s="6">
        <v>21556</v>
      </c>
      <c r="B939" s="7" t="s">
        <v>971</v>
      </c>
      <c r="C939" s="8" t="s">
        <v>972</v>
      </c>
      <c r="D939" s="9">
        <v>0.82540000000000002</v>
      </c>
      <c r="E939" s="10">
        <v>3095.25</v>
      </c>
      <c r="F939" s="10">
        <v>3714.3</v>
      </c>
      <c r="G939" s="10">
        <v>6190.5</v>
      </c>
      <c r="H939" s="10">
        <v>7428.6</v>
      </c>
      <c r="I939" s="11"/>
    </row>
    <row r="940" spans="1:9" x14ac:dyDescent="0.4">
      <c r="A940" s="6">
        <v>23676</v>
      </c>
      <c r="B940" s="7" t="s">
        <v>971</v>
      </c>
      <c r="C940" s="8" t="s">
        <v>973</v>
      </c>
      <c r="D940" s="9">
        <v>1.1597999999999999</v>
      </c>
      <c r="E940" s="10">
        <v>4349.25</v>
      </c>
      <c r="F940" s="10">
        <v>5219.0999999999995</v>
      </c>
      <c r="G940" s="10">
        <v>8698.5</v>
      </c>
      <c r="H940" s="10">
        <v>10438.199999999999</v>
      </c>
      <c r="I940" s="11"/>
    </row>
    <row r="941" spans="1:9" x14ac:dyDescent="0.4">
      <c r="A941" s="6">
        <v>27640</v>
      </c>
      <c r="B941" s="7" t="s">
        <v>974</v>
      </c>
      <c r="C941" s="8" t="s">
        <v>975</v>
      </c>
      <c r="D941" s="9">
        <v>0.37890000000000001</v>
      </c>
      <c r="E941" s="10">
        <v>1420.875</v>
      </c>
      <c r="F941" s="10">
        <v>1705.05</v>
      </c>
      <c r="G941" s="10">
        <v>2841.75</v>
      </c>
      <c r="H941" s="10">
        <v>3410.1</v>
      </c>
      <c r="I941" s="11"/>
    </row>
    <row r="942" spans="1:9" x14ac:dyDescent="0.4">
      <c r="A942" s="6">
        <v>28754</v>
      </c>
      <c r="B942" s="7" t="s">
        <v>974</v>
      </c>
      <c r="C942" s="8" t="s">
        <v>976</v>
      </c>
      <c r="D942" s="9">
        <v>0.3876</v>
      </c>
      <c r="E942" s="10">
        <v>1453.5</v>
      </c>
      <c r="F942" s="10">
        <v>1744.1999999999998</v>
      </c>
      <c r="G942" s="10">
        <v>2907</v>
      </c>
      <c r="H942" s="10">
        <v>3488.3999999999996</v>
      </c>
      <c r="I942" s="11"/>
    </row>
    <row r="943" spans="1:9" x14ac:dyDescent="0.4">
      <c r="A943" s="6">
        <v>28755</v>
      </c>
      <c r="B943" s="7" t="s">
        <v>974</v>
      </c>
      <c r="C943" s="8" t="s">
        <v>977</v>
      </c>
      <c r="D943" s="9">
        <v>0.40029999999999999</v>
      </c>
      <c r="E943" s="10">
        <v>1501.125</v>
      </c>
      <c r="F943" s="10">
        <v>1801.35</v>
      </c>
      <c r="G943" s="10">
        <v>3002.25</v>
      </c>
      <c r="H943" s="10">
        <v>3602.7</v>
      </c>
      <c r="I943" s="11"/>
    </row>
    <row r="944" spans="1:9" x14ac:dyDescent="0.4">
      <c r="A944" s="6">
        <v>28753</v>
      </c>
      <c r="B944" s="7" t="s">
        <v>974</v>
      </c>
      <c r="C944" s="8" t="s">
        <v>978</v>
      </c>
      <c r="D944" s="9">
        <v>0.37259999999999999</v>
      </c>
      <c r="E944" s="10">
        <v>1397.25</v>
      </c>
      <c r="F944" s="10">
        <v>1676.6999999999998</v>
      </c>
      <c r="G944" s="10">
        <v>2794.5</v>
      </c>
      <c r="H944" s="10">
        <v>3353.3999999999996</v>
      </c>
      <c r="I944" s="11"/>
    </row>
    <row r="945" spans="1:9" x14ac:dyDescent="0.4">
      <c r="A945" s="6">
        <v>29792</v>
      </c>
      <c r="B945" s="7" t="s">
        <v>974</v>
      </c>
      <c r="C945" s="8" t="s">
        <v>979</v>
      </c>
      <c r="D945" s="9">
        <v>0.39169999999999999</v>
      </c>
      <c r="E945" s="10">
        <v>1468.875</v>
      </c>
      <c r="F945" s="10">
        <v>1762.6499999999999</v>
      </c>
      <c r="G945" s="10">
        <v>2937.75</v>
      </c>
      <c r="H945" s="10">
        <v>3525.2999999999997</v>
      </c>
      <c r="I945" s="11"/>
    </row>
    <row r="946" spans="1:9" x14ac:dyDescent="0.4">
      <c r="A946" s="6">
        <v>27610</v>
      </c>
      <c r="B946" s="7" t="s">
        <v>974</v>
      </c>
      <c r="C946" s="8" t="s">
        <v>980</v>
      </c>
      <c r="D946" s="9">
        <v>0.34760000000000002</v>
      </c>
      <c r="E946" s="10">
        <v>1303.5</v>
      </c>
      <c r="F946" s="10">
        <v>1564.2</v>
      </c>
      <c r="G946" s="10">
        <v>2607</v>
      </c>
      <c r="H946" s="10">
        <v>3128.4</v>
      </c>
      <c r="I946" s="11"/>
    </row>
    <row r="947" spans="1:9" x14ac:dyDescent="0.4">
      <c r="A947" s="6">
        <v>27611</v>
      </c>
      <c r="B947" s="7" t="s">
        <v>974</v>
      </c>
      <c r="C947" s="8" t="s">
        <v>981</v>
      </c>
      <c r="D947" s="9">
        <v>0.35539999999999999</v>
      </c>
      <c r="E947" s="10">
        <v>1332.75</v>
      </c>
      <c r="F947" s="10">
        <v>1599.3</v>
      </c>
      <c r="G947" s="10">
        <v>2665.5</v>
      </c>
      <c r="H947" s="10">
        <v>3198.6</v>
      </c>
      <c r="I947" s="11"/>
    </row>
    <row r="948" spans="1:9" x14ac:dyDescent="0.4">
      <c r="A948" s="6">
        <v>28383</v>
      </c>
      <c r="B948" s="7" t="s">
        <v>974</v>
      </c>
      <c r="C948" s="8" t="s">
        <v>982</v>
      </c>
      <c r="D948" s="9">
        <v>0.37080000000000002</v>
      </c>
      <c r="E948" s="10">
        <v>1390.5</v>
      </c>
      <c r="F948" s="10">
        <v>1668.6000000000001</v>
      </c>
      <c r="G948" s="10">
        <v>2781</v>
      </c>
      <c r="H948" s="10">
        <v>3337.2000000000003</v>
      </c>
      <c r="I948" s="11"/>
    </row>
    <row r="949" spans="1:9" x14ac:dyDescent="0.4">
      <c r="A949" s="6">
        <v>28382</v>
      </c>
      <c r="B949" s="7" t="s">
        <v>974</v>
      </c>
      <c r="C949" s="8" t="s">
        <v>983</v>
      </c>
      <c r="D949" s="9">
        <v>0.36230000000000001</v>
      </c>
      <c r="E949" s="10">
        <v>1358.625</v>
      </c>
      <c r="F949" s="10">
        <v>1630.35</v>
      </c>
      <c r="G949" s="10">
        <v>2717.25</v>
      </c>
      <c r="H949" s="10">
        <v>3260.7</v>
      </c>
      <c r="I949" s="11"/>
    </row>
    <row r="950" spans="1:9" x14ac:dyDescent="0.4">
      <c r="A950" s="6">
        <v>23687</v>
      </c>
      <c r="B950" s="7" t="s">
        <v>974</v>
      </c>
      <c r="C950" s="8" t="s">
        <v>984</v>
      </c>
      <c r="D950" s="9">
        <v>0.35830000000000001</v>
      </c>
      <c r="E950" s="10">
        <v>1343.625</v>
      </c>
      <c r="F950" s="10">
        <v>1612.3500000000001</v>
      </c>
      <c r="G950" s="10">
        <v>2687.25</v>
      </c>
      <c r="H950" s="10">
        <v>3224.7000000000003</v>
      </c>
      <c r="I950" s="11"/>
    </row>
    <row r="951" spans="1:9" x14ac:dyDescent="0.4">
      <c r="A951" s="6">
        <v>23686</v>
      </c>
      <c r="B951" s="7" t="s">
        <v>974</v>
      </c>
      <c r="C951" s="8" t="s">
        <v>985</v>
      </c>
      <c r="D951" s="9">
        <v>0.36730000000000002</v>
      </c>
      <c r="E951" s="10">
        <v>1377.375</v>
      </c>
      <c r="F951" s="10">
        <v>1652.85</v>
      </c>
      <c r="G951" s="10">
        <v>2754.75</v>
      </c>
      <c r="H951" s="10">
        <v>3305.7</v>
      </c>
      <c r="I951" s="11"/>
    </row>
    <row r="952" spans="1:9" x14ac:dyDescent="0.4">
      <c r="A952" s="6">
        <v>22362</v>
      </c>
      <c r="B952" s="7" t="s">
        <v>974</v>
      </c>
      <c r="C952" s="8" t="s">
        <v>986</v>
      </c>
      <c r="D952" s="9">
        <v>0.52010000000000001</v>
      </c>
      <c r="E952" s="10">
        <v>1950.375</v>
      </c>
      <c r="F952" s="10">
        <v>2340.4499999999998</v>
      </c>
      <c r="G952" s="10">
        <v>3900.75</v>
      </c>
      <c r="H952" s="10">
        <v>4680.8999999999996</v>
      </c>
      <c r="I952" s="11"/>
    </row>
    <row r="953" spans="1:9" x14ac:dyDescent="0.4">
      <c r="A953" s="6">
        <v>22361</v>
      </c>
      <c r="B953" s="7" t="s">
        <v>974</v>
      </c>
      <c r="C953" s="8" t="s">
        <v>987</v>
      </c>
      <c r="D953" s="9">
        <v>0.48399999999999999</v>
      </c>
      <c r="E953" s="10">
        <v>1815</v>
      </c>
      <c r="F953" s="10">
        <v>2178</v>
      </c>
      <c r="G953" s="10">
        <v>3630</v>
      </c>
      <c r="H953" s="10">
        <v>4356</v>
      </c>
      <c r="I953" s="11"/>
    </row>
    <row r="954" spans="1:9" x14ac:dyDescent="0.4">
      <c r="A954" s="6">
        <v>27931</v>
      </c>
      <c r="B954" s="7" t="s">
        <v>974</v>
      </c>
      <c r="C954" s="8" t="s">
        <v>988</v>
      </c>
      <c r="D954" s="9">
        <v>0.64259999999999995</v>
      </c>
      <c r="E954" s="10">
        <v>2409.75</v>
      </c>
      <c r="F954" s="10">
        <v>2891.7</v>
      </c>
      <c r="G954" s="10">
        <v>4819.5</v>
      </c>
      <c r="H954" s="10">
        <v>5783.4</v>
      </c>
      <c r="I954" s="11"/>
    </row>
    <row r="955" spans="1:9" x14ac:dyDescent="0.4">
      <c r="A955" s="6">
        <v>29499</v>
      </c>
      <c r="B955" s="7" t="s">
        <v>974</v>
      </c>
      <c r="C955" s="8" t="s">
        <v>989</v>
      </c>
      <c r="D955" s="9">
        <v>0.66559999999999997</v>
      </c>
      <c r="E955" s="10">
        <v>2496</v>
      </c>
      <c r="F955" s="10">
        <v>2995.2</v>
      </c>
      <c r="G955" s="10">
        <v>4992</v>
      </c>
      <c r="H955" s="10">
        <v>5990.4</v>
      </c>
      <c r="I955" s="11"/>
    </row>
    <row r="956" spans="1:9" x14ac:dyDescent="0.4">
      <c r="A956" s="6">
        <v>27932</v>
      </c>
      <c r="B956" s="7" t="s">
        <v>974</v>
      </c>
      <c r="C956" s="8" t="s">
        <v>990</v>
      </c>
      <c r="D956" s="9">
        <v>0.58499999999999996</v>
      </c>
      <c r="E956" s="10">
        <v>2193.75</v>
      </c>
      <c r="F956" s="10">
        <v>2632.5</v>
      </c>
      <c r="G956" s="10">
        <v>4387.5</v>
      </c>
      <c r="H956" s="10">
        <v>5265</v>
      </c>
      <c r="I956" s="11"/>
    </row>
    <row r="957" spans="1:9" x14ac:dyDescent="0.4">
      <c r="A957" s="6">
        <v>27813</v>
      </c>
      <c r="B957" s="7" t="s">
        <v>974</v>
      </c>
      <c r="C957" s="8" t="s">
        <v>991</v>
      </c>
      <c r="D957" s="9">
        <v>0.46550000000000002</v>
      </c>
      <c r="E957" s="10">
        <v>1745.625</v>
      </c>
      <c r="F957" s="10">
        <v>2094.75</v>
      </c>
      <c r="G957" s="10">
        <v>3491.25</v>
      </c>
      <c r="H957" s="10">
        <v>4189.5</v>
      </c>
      <c r="I957" s="11"/>
    </row>
    <row r="958" spans="1:9" x14ac:dyDescent="0.4">
      <c r="A958" s="6">
        <v>27814</v>
      </c>
      <c r="B958" s="7" t="s">
        <v>974</v>
      </c>
      <c r="C958" s="8" t="s">
        <v>992</v>
      </c>
      <c r="D958" s="9">
        <v>0.48980000000000001</v>
      </c>
      <c r="E958" s="10">
        <v>1836.75</v>
      </c>
      <c r="F958" s="10">
        <v>2204.1</v>
      </c>
      <c r="G958" s="10">
        <v>3673.5</v>
      </c>
      <c r="H958" s="10">
        <v>4408.2</v>
      </c>
      <c r="I958" s="11"/>
    </row>
    <row r="959" spans="1:9" x14ac:dyDescent="0.4">
      <c r="A959" s="6">
        <v>27643</v>
      </c>
      <c r="B959" s="7" t="s">
        <v>974</v>
      </c>
      <c r="C959" s="8" t="s">
        <v>993</v>
      </c>
      <c r="D959" s="9">
        <v>0.40899999999999997</v>
      </c>
      <c r="E959" s="10">
        <v>1533.75</v>
      </c>
      <c r="F959" s="10">
        <v>1840.4999999999998</v>
      </c>
      <c r="G959" s="10">
        <v>3067.5</v>
      </c>
      <c r="H959" s="10">
        <v>3680.9999999999995</v>
      </c>
      <c r="I959" s="11"/>
    </row>
    <row r="960" spans="1:9" x14ac:dyDescent="0.4">
      <c r="A960" s="6">
        <v>29123</v>
      </c>
      <c r="B960" s="7" t="s">
        <v>974</v>
      </c>
      <c r="C960" s="8" t="s">
        <v>994</v>
      </c>
      <c r="D960" s="9">
        <v>0.50900000000000001</v>
      </c>
      <c r="E960" s="10">
        <v>1908.75</v>
      </c>
      <c r="F960" s="10">
        <v>2290.5</v>
      </c>
      <c r="G960" s="10">
        <v>3817.5</v>
      </c>
      <c r="H960" s="10">
        <v>4581</v>
      </c>
      <c r="I960" s="11"/>
    </row>
    <row r="961" spans="1:9" x14ac:dyDescent="0.4">
      <c r="A961" s="6">
        <v>30012</v>
      </c>
      <c r="B961" s="7" t="s">
        <v>974</v>
      </c>
      <c r="C961" s="8" t="s">
        <v>995</v>
      </c>
      <c r="D961" s="9">
        <v>0.50029999999999997</v>
      </c>
      <c r="E961" s="10">
        <v>1876.1249999999998</v>
      </c>
      <c r="F961" s="10">
        <v>2251.3499999999995</v>
      </c>
      <c r="G961" s="10">
        <v>3752.2499999999995</v>
      </c>
      <c r="H961" s="10">
        <v>4502.6999999999989</v>
      </c>
      <c r="I961" s="11"/>
    </row>
    <row r="962" spans="1:9" x14ac:dyDescent="0.4">
      <c r="A962" s="6">
        <v>29828</v>
      </c>
      <c r="B962" s="7" t="s">
        <v>974</v>
      </c>
      <c r="C962" s="8" t="s">
        <v>996</v>
      </c>
      <c r="D962" s="9">
        <v>0.45579999999999998</v>
      </c>
      <c r="E962" s="10">
        <v>1709.25</v>
      </c>
      <c r="F962" s="10">
        <v>2051.1</v>
      </c>
      <c r="G962" s="10">
        <v>3418.5</v>
      </c>
      <c r="H962" s="10">
        <v>4102.2</v>
      </c>
      <c r="I962" s="11"/>
    </row>
    <row r="963" spans="1:9" x14ac:dyDescent="0.4">
      <c r="A963" s="6">
        <v>26029</v>
      </c>
      <c r="B963" s="7" t="s">
        <v>974</v>
      </c>
      <c r="C963" s="8" t="s">
        <v>997</v>
      </c>
      <c r="D963" s="9">
        <v>0.54159999999999997</v>
      </c>
      <c r="E963" s="10">
        <v>2031</v>
      </c>
      <c r="F963" s="10">
        <v>2437.1999999999998</v>
      </c>
      <c r="G963" s="10">
        <v>4062</v>
      </c>
      <c r="H963" s="10">
        <v>4874.3999999999996</v>
      </c>
      <c r="I963" s="11"/>
    </row>
    <row r="964" spans="1:9" x14ac:dyDescent="0.4">
      <c r="A964" s="6">
        <v>26030</v>
      </c>
      <c r="B964" s="7" t="s">
        <v>974</v>
      </c>
      <c r="C964" s="8" t="s">
        <v>998</v>
      </c>
      <c r="D964" s="9">
        <v>0.56179999999999997</v>
      </c>
      <c r="E964" s="10">
        <v>2106.75</v>
      </c>
      <c r="F964" s="10">
        <v>2528.1</v>
      </c>
      <c r="G964" s="10">
        <v>4213.5</v>
      </c>
      <c r="H964" s="10">
        <v>5056.2</v>
      </c>
      <c r="I964" s="11"/>
    </row>
    <row r="965" spans="1:9" x14ac:dyDescent="0.4">
      <c r="A965" s="6">
        <v>28756</v>
      </c>
      <c r="B965" s="7" t="s">
        <v>974</v>
      </c>
      <c r="C965" s="8" t="s">
        <v>999</v>
      </c>
      <c r="D965" s="9">
        <v>0.51680000000000004</v>
      </c>
      <c r="E965" s="10">
        <v>1938.0000000000002</v>
      </c>
      <c r="F965" s="10">
        <v>2325.6000000000004</v>
      </c>
      <c r="G965" s="10">
        <v>3876.0000000000005</v>
      </c>
      <c r="H965" s="10">
        <v>4651.2000000000007</v>
      </c>
      <c r="I965" s="11"/>
    </row>
    <row r="966" spans="1:9" x14ac:dyDescent="0.4">
      <c r="A966" s="6">
        <v>29595</v>
      </c>
      <c r="B966" s="7" t="s">
        <v>974</v>
      </c>
      <c r="C966" s="8" t="s">
        <v>1000</v>
      </c>
      <c r="D966" s="9">
        <v>0.56979999999999997</v>
      </c>
      <c r="E966" s="10">
        <v>2136.75</v>
      </c>
      <c r="F966" s="10">
        <v>2564.1</v>
      </c>
      <c r="G966" s="10">
        <v>4273.5</v>
      </c>
      <c r="H966" s="10">
        <v>5128.2</v>
      </c>
      <c r="I966" s="11"/>
    </row>
    <row r="967" spans="1:9" x14ac:dyDescent="0.4">
      <c r="A967" s="6">
        <v>28757</v>
      </c>
      <c r="B967" s="7" t="s">
        <v>974</v>
      </c>
      <c r="C967" s="8" t="s">
        <v>1001</v>
      </c>
      <c r="D967" s="9">
        <v>0.58420000000000005</v>
      </c>
      <c r="E967" s="10">
        <v>2190.75</v>
      </c>
      <c r="F967" s="10">
        <v>2628.9</v>
      </c>
      <c r="G967" s="10">
        <v>4381.5</v>
      </c>
      <c r="H967" s="10">
        <v>5257.8</v>
      </c>
      <c r="I967" s="11"/>
    </row>
    <row r="968" spans="1:9" x14ac:dyDescent="0.4">
      <c r="A968" s="6">
        <v>27633</v>
      </c>
      <c r="B968" s="7" t="s">
        <v>974</v>
      </c>
      <c r="C968" s="8" t="s">
        <v>1002</v>
      </c>
      <c r="D968" s="9">
        <v>0.3952</v>
      </c>
      <c r="E968" s="10">
        <v>1482</v>
      </c>
      <c r="F968" s="10">
        <v>1778.4</v>
      </c>
      <c r="G968" s="10">
        <v>2964</v>
      </c>
      <c r="H968" s="10">
        <v>3556.8</v>
      </c>
      <c r="I968" s="11"/>
    </row>
    <row r="969" spans="1:9" x14ac:dyDescent="0.4">
      <c r="A969" s="6">
        <v>27632</v>
      </c>
      <c r="B969" s="7" t="s">
        <v>974</v>
      </c>
      <c r="C969" s="8" t="s">
        <v>1003</v>
      </c>
      <c r="D969" s="9">
        <v>0.38019999999999998</v>
      </c>
      <c r="E969" s="10">
        <v>1425.75</v>
      </c>
      <c r="F969" s="10">
        <v>1710.8999999999999</v>
      </c>
      <c r="G969" s="10">
        <v>2851.5</v>
      </c>
      <c r="H969" s="10">
        <v>3421.7999999999997</v>
      </c>
      <c r="I969" s="11"/>
    </row>
    <row r="970" spans="1:9" x14ac:dyDescent="0.4">
      <c r="A970" s="6">
        <v>29354</v>
      </c>
      <c r="B970" s="7" t="s">
        <v>974</v>
      </c>
      <c r="C970" s="8" t="s">
        <v>1004</v>
      </c>
      <c r="D970" s="9">
        <v>0.45650000000000002</v>
      </c>
      <c r="E970" s="10">
        <v>1711.875</v>
      </c>
      <c r="F970" s="10">
        <v>2054.25</v>
      </c>
      <c r="G970" s="10">
        <v>3423.75</v>
      </c>
      <c r="H970" s="10">
        <v>4108.5</v>
      </c>
      <c r="I970" s="11"/>
    </row>
    <row r="971" spans="1:9" x14ac:dyDescent="0.4">
      <c r="A971" s="6">
        <v>27635</v>
      </c>
      <c r="B971" s="7" t="s">
        <v>974</v>
      </c>
      <c r="C971" s="8" t="s">
        <v>1005</v>
      </c>
      <c r="D971" s="9">
        <v>0.40110000000000001</v>
      </c>
      <c r="E971" s="10">
        <v>1504.125</v>
      </c>
      <c r="F971" s="10">
        <v>1804.9499999999998</v>
      </c>
      <c r="G971" s="10">
        <v>3008.25</v>
      </c>
      <c r="H971" s="10">
        <v>3609.8999999999996</v>
      </c>
      <c r="I971" s="11"/>
    </row>
    <row r="972" spans="1:9" x14ac:dyDescent="0.4">
      <c r="A972" s="6">
        <v>27634</v>
      </c>
      <c r="B972" s="7" t="s">
        <v>974</v>
      </c>
      <c r="C972" s="8" t="s">
        <v>1006</v>
      </c>
      <c r="D972" s="9">
        <v>0.40429999999999999</v>
      </c>
      <c r="E972" s="10">
        <v>1516.125</v>
      </c>
      <c r="F972" s="10">
        <v>1819.35</v>
      </c>
      <c r="G972" s="10">
        <v>3032.25</v>
      </c>
      <c r="H972" s="10">
        <v>3638.7</v>
      </c>
      <c r="I972" s="11"/>
    </row>
    <row r="973" spans="1:9" x14ac:dyDescent="0.4">
      <c r="A973" s="6">
        <v>23456</v>
      </c>
      <c r="B973" s="7" t="s">
        <v>974</v>
      </c>
      <c r="C973" s="8" t="s">
        <v>1007</v>
      </c>
      <c r="D973" s="9">
        <v>0.49430000000000002</v>
      </c>
      <c r="E973" s="10">
        <v>1853.625</v>
      </c>
      <c r="F973" s="10">
        <v>2224.35</v>
      </c>
      <c r="G973" s="10">
        <v>3707.25</v>
      </c>
      <c r="H973" s="10">
        <v>4448.7</v>
      </c>
      <c r="I973" s="11"/>
    </row>
    <row r="974" spans="1:9" x14ac:dyDescent="0.4">
      <c r="A974" s="6">
        <v>29359</v>
      </c>
      <c r="B974" s="7" t="s">
        <v>974</v>
      </c>
      <c r="C974" s="8" t="s">
        <v>1008</v>
      </c>
      <c r="D974" s="9">
        <v>0.46679999999999999</v>
      </c>
      <c r="E974" s="10">
        <v>1750.5</v>
      </c>
      <c r="F974" s="10">
        <v>2100.6</v>
      </c>
      <c r="G974" s="10">
        <v>3501</v>
      </c>
      <c r="H974" s="10">
        <v>4201.2</v>
      </c>
      <c r="I974" s="11"/>
    </row>
    <row r="975" spans="1:9" x14ac:dyDescent="0.4">
      <c r="A975" s="6">
        <v>27808</v>
      </c>
      <c r="B975" s="7" t="s">
        <v>974</v>
      </c>
      <c r="C975" s="8" t="s">
        <v>1009</v>
      </c>
      <c r="D975" s="9">
        <v>0.46060000000000001</v>
      </c>
      <c r="E975" s="10">
        <v>1727.25</v>
      </c>
      <c r="F975" s="10">
        <v>2072.6999999999998</v>
      </c>
      <c r="G975" s="10">
        <v>3454.5</v>
      </c>
      <c r="H975" s="10">
        <v>4145.3999999999996</v>
      </c>
      <c r="I975" s="11"/>
    </row>
    <row r="976" spans="1:9" x14ac:dyDescent="0.4">
      <c r="A976" s="6">
        <v>27809</v>
      </c>
      <c r="B976" s="7" t="s">
        <v>974</v>
      </c>
      <c r="C976" s="8" t="s">
        <v>1010</v>
      </c>
      <c r="D976" s="9">
        <v>0.47960000000000003</v>
      </c>
      <c r="E976" s="10">
        <v>1798.5</v>
      </c>
      <c r="F976" s="10">
        <v>2158.2000000000003</v>
      </c>
      <c r="G976" s="10">
        <v>3597</v>
      </c>
      <c r="H976" s="10">
        <v>4316.4000000000005</v>
      </c>
      <c r="I976" s="11"/>
    </row>
    <row r="977" spans="1:9" x14ac:dyDescent="0.4">
      <c r="A977" s="6">
        <v>22854</v>
      </c>
      <c r="B977" s="7" t="s">
        <v>974</v>
      </c>
      <c r="C977" s="8" t="s">
        <v>1011</v>
      </c>
      <c r="D977" s="9">
        <v>0.45429999999999998</v>
      </c>
      <c r="E977" s="10">
        <v>1703.625</v>
      </c>
      <c r="F977" s="10">
        <v>2044.35</v>
      </c>
      <c r="G977" s="10">
        <v>3407.25</v>
      </c>
      <c r="H977" s="10">
        <v>4088.7</v>
      </c>
      <c r="I977" s="11"/>
    </row>
    <row r="978" spans="1:9" x14ac:dyDescent="0.4">
      <c r="A978" s="6">
        <v>22633</v>
      </c>
      <c r="B978" s="7" t="s">
        <v>974</v>
      </c>
      <c r="C978" s="8" t="s">
        <v>1012</v>
      </c>
      <c r="D978" s="9">
        <v>0.47110000000000002</v>
      </c>
      <c r="E978" s="10">
        <v>1766.625</v>
      </c>
      <c r="F978" s="10">
        <v>2119.9500000000003</v>
      </c>
      <c r="G978" s="10">
        <v>3533.25</v>
      </c>
      <c r="H978" s="10">
        <v>4239.9000000000005</v>
      </c>
      <c r="I978" s="11"/>
    </row>
    <row r="979" spans="1:9" x14ac:dyDescent="0.4">
      <c r="A979" s="6">
        <v>22855</v>
      </c>
      <c r="B979" s="7" t="s">
        <v>974</v>
      </c>
      <c r="C979" s="8" t="s">
        <v>1013</v>
      </c>
      <c r="D979" s="9">
        <v>0.51600000000000001</v>
      </c>
      <c r="E979" s="10">
        <v>1935</v>
      </c>
      <c r="F979" s="10">
        <v>2322</v>
      </c>
      <c r="G979" s="10">
        <v>3870</v>
      </c>
      <c r="H979" s="10">
        <v>4644</v>
      </c>
      <c r="I979" s="11"/>
    </row>
    <row r="980" spans="1:9" x14ac:dyDescent="0.4">
      <c r="A980" s="6">
        <v>27790</v>
      </c>
      <c r="B980" s="7" t="s">
        <v>974</v>
      </c>
      <c r="C980" s="8" t="s">
        <v>1014</v>
      </c>
      <c r="D980" s="9">
        <v>0.53559999999999997</v>
      </c>
      <c r="E980" s="10">
        <v>2008.4999999999998</v>
      </c>
      <c r="F980" s="10">
        <v>2410.1999999999998</v>
      </c>
      <c r="G980" s="10">
        <v>4016.9999999999995</v>
      </c>
      <c r="H980" s="10">
        <v>4820.3999999999996</v>
      </c>
      <c r="I980" s="11"/>
    </row>
    <row r="981" spans="1:9" x14ac:dyDescent="0.4">
      <c r="A981" s="6">
        <v>22876</v>
      </c>
      <c r="B981" s="7" t="s">
        <v>974</v>
      </c>
      <c r="C981" s="8" t="s">
        <v>1015</v>
      </c>
      <c r="D981" s="9">
        <v>0.45229999999999998</v>
      </c>
      <c r="E981" s="10">
        <v>1696.125</v>
      </c>
      <c r="F981" s="10">
        <v>2035.3499999999997</v>
      </c>
      <c r="G981" s="10">
        <v>3392.25</v>
      </c>
      <c r="H981" s="10">
        <v>4070.6999999999994</v>
      </c>
      <c r="I981" s="11"/>
    </row>
    <row r="982" spans="1:9" x14ac:dyDescent="0.4">
      <c r="A982" s="6">
        <v>22877</v>
      </c>
      <c r="B982" s="7" t="s">
        <v>974</v>
      </c>
      <c r="C982" s="8" t="s">
        <v>1016</v>
      </c>
      <c r="D982" s="9">
        <v>0.46939999999999998</v>
      </c>
      <c r="E982" s="10">
        <v>1760.25</v>
      </c>
      <c r="F982" s="10">
        <v>2112.3000000000002</v>
      </c>
      <c r="G982" s="10">
        <v>3520.5</v>
      </c>
      <c r="H982" s="10">
        <v>4224.6000000000004</v>
      </c>
      <c r="I982" s="11"/>
    </row>
    <row r="983" spans="1:9" x14ac:dyDescent="0.4">
      <c r="A983" s="6">
        <v>22878</v>
      </c>
      <c r="B983" s="7" t="s">
        <v>974</v>
      </c>
      <c r="C983" s="8" t="s">
        <v>1017</v>
      </c>
      <c r="D983" s="9">
        <v>0.51229999999999998</v>
      </c>
      <c r="E983" s="10">
        <v>1921.125</v>
      </c>
      <c r="F983" s="10">
        <v>2305.35</v>
      </c>
      <c r="G983" s="10">
        <v>3842.25</v>
      </c>
      <c r="H983" s="10">
        <v>4610.7</v>
      </c>
      <c r="I983" s="11"/>
    </row>
    <row r="984" spans="1:9" x14ac:dyDescent="0.4">
      <c r="A984" s="6">
        <v>27791</v>
      </c>
      <c r="B984" s="7" t="s">
        <v>974</v>
      </c>
      <c r="C984" s="8" t="s">
        <v>1018</v>
      </c>
      <c r="D984" s="9">
        <v>0.54100000000000004</v>
      </c>
      <c r="E984" s="10">
        <v>2028.7500000000002</v>
      </c>
      <c r="F984" s="10">
        <v>2434.5</v>
      </c>
      <c r="G984" s="10">
        <v>4057.5000000000005</v>
      </c>
      <c r="H984" s="10">
        <v>4869</v>
      </c>
      <c r="I984" s="11"/>
    </row>
    <row r="985" spans="1:9" x14ac:dyDescent="0.4">
      <c r="A985" s="6">
        <v>29530</v>
      </c>
      <c r="B985" s="7" t="s">
        <v>974</v>
      </c>
      <c r="C985" s="8" t="s">
        <v>1019</v>
      </c>
      <c r="D985" s="9">
        <v>0.56930000000000003</v>
      </c>
      <c r="E985" s="10">
        <v>2134.875</v>
      </c>
      <c r="F985" s="10">
        <v>2561.85</v>
      </c>
      <c r="G985" s="10">
        <v>4269.75</v>
      </c>
      <c r="H985" s="10">
        <v>5123.7</v>
      </c>
      <c r="I985" s="11"/>
    </row>
    <row r="986" spans="1:9" x14ac:dyDescent="0.4">
      <c r="A986" s="6">
        <v>29531</v>
      </c>
      <c r="B986" s="7" t="s">
        <v>974</v>
      </c>
      <c r="C986" s="8" t="s">
        <v>1020</v>
      </c>
      <c r="D986" s="9">
        <v>0.60360000000000003</v>
      </c>
      <c r="E986" s="10">
        <v>2263.5</v>
      </c>
      <c r="F986" s="10">
        <v>2716.2</v>
      </c>
      <c r="G986" s="10">
        <v>4527</v>
      </c>
      <c r="H986" s="10">
        <v>5432.4</v>
      </c>
      <c r="I986" s="11"/>
    </row>
    <row r="987" spans="1:9" x14ac:dyDescent="0.4">
      <c r="A987" s="6">
        <v>27549</v>
      </c>
      <c r="B987" s="7" t="s">
        <v>974</v>
      </c>
      <c r="C987" s="8" t="s">
        <v>1021</v>
      </c>
      <c r="D987" s="9">
        <v>0.49349999999999999</v>
      </c>
      <c r="E987" s="10">
        <v>1850.625</v>
      </c>
      <c r="F987" s="10">
        <v>2220.75</v>
      </c>
      <c r="G987" s="10">
        <v>3701.25</v>
      </c>
      <c r="H987" s="10">
        <v>4441.5</v>
      </c>
      <c r="I987" s="11"/>
    </row>
    <row r="988" spans="1:9" x14ac:dyDescent="0.4">
      <c r="A988" s="6">
        <v>23425</v>
      </c>
      <c r="B988" s="7" t="s">
        <v>1022</v>
      </c>
      <c r="C988" s="8" t="s">
        <v>1023</v>
      </c>
      <c r="D988" s="9">
        <v>0.52649999999999997</v>
      </c>
      <c r="E988" s="10">
        <v>1974.3749999999998</v>
      </c>
      <c r="F988" s="10">
        <v>2369.2499999999995</v>
      </c>
      <c r="G988" s="10">
        <v>3948.7499999999995</v>
      </c>
      <c r="H988" s="10">
        <v>4738.4999999999991</v>
      </c>
      <c r="I988" s="11"/>
    </row>
    <row r="989" spans="1:9" x14ac:dyDescent="0.4">
      <c r="A989" s="6">
        <v>23426</v>
      </c>
      <c r="B989" s="7" t="s">
        <v>1022</v>
      </c>
      <c r="C989" s="8" t="s">
        <v>1024</v>
      </c>
      <c r="D989" s="9">
        <v>0.53969999999999996</v>
      </c>
      <c r="E989" s="10">
        <v>2023.8749999999998</v>
      </c>
      <c r="F989" s="10">
        <v>2428.6499999999996</v>
      </c>
      <c r="G989" s="10">
        <v>4047.7499999999995</v>
      </c>
      <c r="H989" s="10">
        <v>4857.2999999999993</v>
      </c>
      <c r="I989" s="11"/>
    </row>
    <row r="990" spans="1:9" x14ac:dyDescent="0.4">
      <c r="A990" s="6">
        <v>23427</v>
      </c>
      <c r="B990" s="7" t="s">
        <v>1022</v>
      </c>
      <c r="C990" s="8" t="s">
        <v>1025</v>
      </c>
      <c r="D990" s="9">
        <v>0.57750000000000001</v>
      </c>
      <c r="E990" s="10">
        <v>2165.625</v>
      </c>
      <c r="F990" s="10">
        <v>2598.75</v>
      </c>
      <c r="G990" s="10">
        <v>4331.25</v>
      </c>
      <c r="H990" s="10">
        <v>5197.5</v>
      </c>
      <c r="I990" s="11"/>
    </row>
    <row r="991" spans="1:9" x14ac:dyDescent="0.4">
      <c r="A991" s="6">
        <v>28653</v>
      </c>
      <c r="B991" s="7" t="s">
        <v>1022</v>
      </c>
      <c r="C991" s="8" t="s">
        <v>1026</v>
      </c>
      <c r="D991" s="9">
        <v>0.58679999999999999</v>
      </c>
      <c r="E991" s="10">
        <v>2200.5</v>
      </c>
      <c r="F991" s="10">
        <v>2640.6</v>
      </c>
      <c r="G991" s="10">
        <v>4401</v>
      </c>
      <c r="H991" s="10">
        <v>5281.2</v>
      </c>
      <c r="I991" s="11"/>
    </row>
    <row r="992" spans="1:9" x14ac:dyDescent="0.4">
      <c r="A992" s="6">
        <v>28654</v>
      </c>
      <c r="B992" s="7" t="s">
        <v>1022</v>
      </c>
      <c r="C992" s="8" t="s">
        <v>1027</v>
      </c>
      <c r="D992" s="9">
        <v>0.60399999999999998</v>
      </c>
      <c r="E992" s="10">
        <v>2265</v>
      </c>
      <c r="F992" s="10">
        <v>2718</v>
      </c>
      <c r="G992" s="10">
        <v>4530</v>
      </c>
      <c r="H992" s="10">
        <v>5436</v>
      </c>
      <c r="I992" s="11"/>
    </row>
    <row r="993" spans="1:9" x14ac:dyDescent="0.4">
      <c r="A993" s="6">
        <v>25948</v>
      </c>
      <c r="B993" s="7" t="s">
        <v>1022</v>
      </c>
      <c r="C993" s="8" t="s">
        <v>1028</v>
      </c>
      <c r="D993" s="9">
        <v>0.42199999999999999</v>
      </c>
      <c r="E993" s="10">
        <v>1582.5</v>
      </c>
      <c r="F993" s="10">
        <v>1898.9999999999998</v>
      </c>
      <c r="G993" s="10">
        <v>3165</v>
      </c>
      <c r="H993" s="10">
        <v>3797.9999999999995</v>
      </c>
      <c r="I993" s="11"/>
    </row>
    <row r="994" spans="1:9" x14ac:dyDescent="0.4">
      <c r="A994" s="6">
        <v>25171</v>
      </c>
      <c r="B994" s="7" t="s">
        <v>1022</v>
      </c>
      <c r="C994" s="8" t="s">
        <v>1029</v>
      </c>
      <c r="D994" s="9">
        <v>0.4138</v>
      </c>
      <c r="E994" s="10">
        <v>1551.75</v>
      </c>
      <c r="F994" s="10">
        <v>1862.1</v>
      </c>
      <c r="G994" s="10">
        <v>3103.5</v>
      </c>
      <c r="H994" s="10">
        <v>3724.2</v>
      </c>
      <c r="I994" s="11"/>
    </row>
    <row r="995" spans="1:9" x14ac:dyDescent="0.4">
      <c r="A995" s="6">
        <v>29367</v>
      </c>
      <c r="B995" s="7" t="s">
        <v>1022</v>
      </c>
      <c r="C995" s="8" t="s">
        <v>1030</v>
      </c>
      <c r="D995" s="9">
        <v>0.39929999999999999</v>
      </c>
      <c r="E995" s="10">
        <v>1497.375</v>
      </c>
      <c r="F995" s="10">
        <v>1796.85</v>
      </c>
      <c r="G995" s="10">
        <v>2994.75</v>
      </c>
      <c r="H995" s="10">
        <v>3593.7</v>
      </c>
      <c r="I995" s="11"/>
    </row>
    <row r="996" spans="1:9" x14ac:dyDescent="0.4">
      <c r="A996" s="6">
        <v>29126</v>
      </c>
      <c r="B996" s="7" t="s">
        <v>1022</v>
      </c>
      <c r="C996" s="8" t="s">
        <v>1031</v>
      </c>
      <c r="D996" s="9">
        <v>0.45419999999999999</v>
      </c>
      <c r="E996" s="10">
        <v>1703.25</v>
      </c>
      <c r="F996" s="10">
        <v>2043.8999999999999</v>
      </c>
      <c r="G996" s="10">
        <v>3406.5</v>
      </c>
      <c r="H996" s="10">
        <v>4087.7999999999997</v>
      </c>
      <c r="I996" s="11"/>
    </row>
    <row r="997" spans="1:9" x14ac:dyDescent="0.4">
      <c r="A997" s="6">
        <v>22884</v>
      </c>
      <c r="B997" s="7" t="s">
        <v>1022</v>
      </c>
      <c r="C997" s="8" t="s">
        <v>1032</v>
      </c>
      <c r="D997" s="9">
        <v>0.44890000000000002</v>
      </c>
      <c r="E997" s="10">
        <v>1683.375</v>
      </c>
      <c r="F997" s="10">
        <v>2020.0500000000002</v>
      </c>
      <c r="G997" s="10">
        <v>3366.75</v>
      </c>
      <c r="H997" s="10">
        <v>4040.1000000000004</v>
      </c>
      <c r="I997" s="11"/>
    </row>
    <row r="998" spans="1:9" x14ac:dyDescent="0.4">
      <c r="A998" s="6">
        <v>29533</v>
      </c>
      <c r="B998" s="7" t="s">
        <v>1022</v>
      </c>
      <c r="C998" s="8" t="s">
        <v>1033</v>
      </c>
      <c r="D998" s="9">
        <v>0.51570000000000005</v>
      </c>
      <c r="E998" s="10">
        <v>1933.8750000000002</v>
      </c>
      <c r="F998" s="10">
        <v>2320.65</v>
      </c>
      <c r="G998" s="10">
        <v>3867.7500000000005</v>
      </c>
      <c r="H998" s="10">
        <v>4641.3</v>
      </c>
      <c r="I998" s="11"/>
    </row>
    <row r="999" spans="1:9" x14ac:dyDescent="0.4">
      <c r="A999" s="6">
        <v>22885</v>
      </c>
      <c r="B999" s="7" t="s">
        <v>1022</v>
      </c>
      <c r="C999" s="8" t="s">
        <v>1034</v>
      </c>
      <c r="D999" s="9">
        <v>0.46989999999999998</v>
      </c>
      <c r="E999" s="10">
        <v>1762.125</v>
      </c>
      <c r="F999" s="10">
        <v>2114.5499999999997</v>
      </c>
      <c r="G999" s="10">
        <v>3524.25</v>
      </c>
      <c r="H999" s="10">
        <v>4229.0999999999995</v>
      </c>
      <c r="I999" s="11"/>
    </row>
    <row r="1000" spans="1:9" x14ac:dyDescent="0.4">
      <c r="A1000" s="6">
        <v>22882</v>
      </c>
      <c r="B1000" s="7" t="s">
        <v>1022</v>
      </c>
      <c r="C1000" s="8" t="s">
        <v>1035</v>
      </c>
      <c r="D1000" s="9">
        <v>0.53759999999999997</v>
      </c>
      <c r="E1000" s="10">
        <v>2015.9999999999998</v>
      </c>
      <c r="F1000" s="10">
        <v>2419.1999999999998</v>
      </c>
      <c r="G1000" s="10">
        <v>4031.9999999999995</v>
      </c>
      <c r="H1000" s="10">
        <v>4838.3999999999996</v>
      </c>
      <c r="I1000" s="11"/>
    </row>
    <row r="1001" spans="1:9" x14ac:dyDescent="0.4">
      <c r="A1001" s="6">
        <v>22883</v>
      </c>
      <c r="B1001" s="7" t="s">
        <v>1022</v>
      </c>
      <c r="C1001" s="8" t="s">
        <v>1036</v>
      </c>
      <c r="D1001" s="9">
        <v>0.54459999999999997</v>
      </c>
      <c r="E1001" s="10">
        <v>2042.25</v>
      </c>
      <c r="F1001" s="10">
        <v>2450.6999999999998</v>
      </c>
      <c r="G1001" s="10">
        <v>4084.5</v>
      </c>
      <c r="H1001" s="10">
        <v>4901.3999999999996</v>
      </c>
      <c r="I1001" s="11"/>
    </row>
    <row r="1002" spans="1:9" x14ac:dyDescent="0.4">
      <c r="A1002" s="6">
        <v>29128</v>
      </c>
      <c r="B1002" s="7" t="s">
        <v>1022</v>
      </c>
      <c r="C1002" s="8" t="s">
        <v>1037</v>
      </c>
      <c r="D1002" s="9">
        <v>0.58299999999999996</v>
      </c>
      <c r="E1002" s="10">
        <v>2186.25</v>
      </c>
      <c r="F1002" s="10">
        <v>2623.4999999999995</v>
      </c>
      <c r="G1002" s="10">
        <v>4372.5</v>
      </c>
      <c r="H1002" s="10">
        <v>5246.9999999999991</v>
      </c>
      <c r="I1002" s="11"/>
    </row>
    <row r="1003" spans="1:9" x14ac:dyDescent="0.4">
      <c r="A1003" s="6">
        <v>26010</v>
      </c>
      <c r="B1003" s="7" t="s">
        <v>1022</v>
      </c>
      <c r="C1003" s="8" t="s">
        <v>1038</v>
      </c>
      <c r="D1003" s="9">
        <v>0.39810000000000001</v>
      </c>
      <c r="E1003" s="10">
        <v>1492.875</v>
      </c>
      <c r="F1003" s="10">
        <v>1791.4499999999998</v>
      </c>
      <c r="G1003" s="10">
        <v>2985.75</v>
      </c>
      <c r="H1003" s="10">
        <v>3582.8999999999996</v>
      </c>
      <c r="I1003" s="11"/>
    </row>
    <row r="1004" spans="1:9" x14ac:dyDescent="0.4">
      <c r="A1004" s="6">
        <v>25169</v>
      </c>
      <c r="B1004" s="7" t="s">
        <v>1022</v>
      </c>
      <c r="C1004" s="8" t="s">
        <v>1039</v>
      </c>
      <c r="D1004" s="9">
        <v>0.37830000000000003</v>
      </c>
      <c r="E1004" s="10">
        <v>1418.625</v>
      </c>
      <c r="F1004" s="10">
        <v>1702.3500000000001</v>
      </c>
      <c r="G1004" s="10">
        <v>2837.25</v>
      </c>
      <c r="H1004" s="10">
        <v>3404.7000000000003</v>
      </c>
      <c r="I1004" s="11"/>
    </row>
    <row r="1005" spans="1:9" x14ac:dyDescent="0.4">
      <c r="A1005" s="6">
        <v>25170</v>
      </c>
      <c r="B1005" s="7" t="s">
        <v>1022</v>
      </c>
      <c r="C1005" s="8" t="s">
        <v>1040</v>
      </c>
      <c r="D1005" s="9">
        <v>0.39</v>
      </c>
      <c r="E1005" s="10">
        <v>1462.5</v>
      </c>
      <c r="F1005" s="10">
        <v>1755</v>
      </c>
      <c r="G1005" s="10">
        <v>2925</v>
      </c>
      <c r="H1005" s="10">
        <v>3510</v>
      </c>
      <c r="I1005" s="11"/>
    </row>
    <row r="1006" spans="1:9" x14ac:dyDescent="0.4">
      <c r="A1006" s="6">
        <v>29363</v>
      </c>
      <c r="B1006" s="7" t="s">
        <v>1022</v>
      </c>
      <c r="C1006" s="8" t="s">
        <v>1041</v>
      </c>
      <c r="D1006" s="9">
        <v>0.38419999999999999</v>
      </c>
      <c r="E1006" s="10">
        <v>1440.75</v>
      </c>
      <c r="F1006" s="10">
        <v>1728.8999999999999</v>
      </c>
      <c r="G1006" s="10">
        <v>2881.5</v>
      </c>
      <c r="H1006" s="10">
        <v>3457.7999999999997</v>
      </c>
      <c r="I1006" s="11"/>
    </row>
    <row r="1007" spans="1:9" x14ac:dyDescent="0.4">
      <c r="A1007" s="6">
        <v>23412</v>
      </c>
      <c r="B1007" s="7" t="s">
        <v>1022</v>
      </c>
      <c r="C1007" s="8" t="s">
        <v>1042</v>
      </c>
      <c r="D1007" s="9">
        <v>0.41749999999999998</v>
      </c>
      <c r="E1007" s="10">
        <v>1565.625</v>
      </c>
      <c r="F1007" s="10">
        <v>1878.75</v>
      </c>
      <c r="G1007" s="10">
        <v>3131.25</v>
      </c>
      <c r="H1007" s="10">
        <v>3757.5</v>
      </c>
      <c r="I1007" s="11"/>
    </row>
    <row r="1008" spans="1:9" x14ac:dyDescent="0.4">
      <c r="A1008" s="6">
        <v>29124</v>
      </c>
      <c r="B1008" s="7" t="s">
        <v>1022</v>
      </c>
      <c r="C1008" s="8" t="s">
        <v>1043</v>
      </c>
      <c r="D1008" s="9">
        <v>0.4718</v>
      </c>
      <c r="E1008" s="10">
        <v>1769.25</v>
      </c>
      <c r="F1008" s="10">
        <v>2123.1</v>
      </c>
      <c r="G1008" s="10">
        <v>3538.5</v>
      </c>
      <c r="H1008" s="10">
        <v>4246.2</v>
      </c>
      <c r="I1008" s="11"/>
    </row>
    <row r="1009" spans="1:9" x14ac:dyDescent="0.4">
      <c r="A1009" s="6">
        <v>28957</v>
      </c>
      <c r="B1009" s="7" t="s">
        <v>1022</v>
      </c>
      <c r="C1009" s="8" t="s">
        <v>1044</v>
      </c>
      <c r="D1009" s="9">
        <v>0.50590000000000002</v>
      </c>
      <c r="E1009" s="10">
        <v>1897.125</v>
      </c>
      <c r="F1009" s="10">
        <v>2276.5499999999997</v>
      </c>
      <c r="G1009" s="10">
        <v>3794.25</v>
      </c>
      <c r="H1009" s="10">
        <v>4553.0999999999995</v>
      </c>
      <c r="I1009" s="11"/>
    </row>
    <row r="1010" spans="1:9" x14ac:dyDescent="0.4">
      <c r="A1010" s="6">
        <v>28962</v>
      </c>
      <c r="B1010" s="7" t="s">
        <v>1022</v>
      </c>
      <c r="C1010" s="8" t="s">
        <v>1045</v>
      </c>
      <c r="D1010" s="9">
        <v>0.51300000000000001</v>
      </c>
      <c r="E1010" s="10">
        <v>1923.75</v>
      </c>
      <c r="F1010" s="10">
        <v>2308.5</v>
      </c>
      <c r="G1010" s="10">
        <v>3847.5</v>
      </c>
      <c r="H1010" s="10">
        <v>4617</v>
      </c>
      <c r="I1010" s="11"/>
    </row>
    <row r="1011" spans="1:9" x14ac:dyDescent="0.4">
      <c r="A1011" s="6">
        <v>29615</v>
      </c>
      <c r="B1011" s="7" t="s">
        <v>1022</v>
      </c>
      <c r="C1011" s="8" t="s">
        <v>1046</v>
      </c>
      <c r="D1011" s="9">
        <v>0.49109999999999998</v>
      </c>
      <c r="E1011" s="10">
        <v>1841.625</v>
      </c>
      <c r="F1011" s="10">
        <v>2209.9499999999998</v>
      </c>
      <c r="G1011" s="10">
        <v>3683.25</v>
      </c>
      <c r="H1011" s="10">
        <v>4419.8999999999996</v>
      </c>
      <c r="I1011" s="11"/>
    </row>
    <row r="1012" spans="1:9" x14ac:dyDescent="0.4">
      <c r="A1012" s="6">
        <v>23413</v>
      </c>
      <c r="B1012" s="7" t="s">
        <v>1022</v>
      </c>
      <c r="C1012" s="8" t="s">
        <v>1047</v>
      </c>
      <c r="D1012" s="9">
        <v>0.42149999999999999</v>
      </c>
      <c r="E1012" s="10">
        <v>1580.625</v>
      </c>
      <c r="F1012" s="10">
        <v>1896.7499999999998</v>
      </c>
      <c r="G1012" s="10">
        <v>3161.25</v>
      </c>
      <c r="H1012" s="10">
        <v>3793.4999999999995</v>
      </c>
      <c r="I1012" s="11"/>
    </row>
    <row r="1013" spans="1:9" x14ac:dyDescent="0.4">
      <c r="A1013" s="6">
        <v>28116</v>
      </c>
      <c r="B1013" s="7" t="s">
        <v>1022</v>
      </c>
      <c r="C1013" s="8" t="s">
        <v>1048</v>
      </c>
      <c r="D1013" s="9">
        <v>0.5796</v>
      </c>
      <c r="E1013" s="10">
        <v>2173.5</v>
      </c>
      <c r="F1013" s="10">
        <v>2608.2000000000003</v>
      </c>
      <c r="G1013" s="10">
        <v>4347</v>
      </c>
      <c r="H1013" s="10">
        <v>5216.4000000000005</v>
      </c>
      <c r="I1013" s="11"/>
    </row>
    <row r="1014" spans="1:9" x14ac:dyDescent="0.4">
      <c r="A1014" s="6">
        <v>28117</v>
      </c>
      <c r="B1014" s="7" t="s">
        <v>1022</v>
      </c>
      <c r="C1014" s="8" t="s">
        <v>1049</v>
      </c>
      <c r="D1014" s="9">
        <v>0.56579999999999997</v>
      </c>
      <c r="E1014" s="10">
        <v>2121.75</v>
      </c>
      <c r="F1014" s="10">
        <v>2546.0999999999995</v>
      </c>
      <c r="G1014" s="10">
        <v>4243.5</v>
      </c>
      <c r="H1014" s="10">
        <v>5092.1999999999989</v>
      </c>
      <c r="I1014" s="11"/>
    </row>
    <row r="1015" spans="1:9" x14ac:dyDescent="0.4">
      <c r="A1015" s="6">
        <v>28118</v>
      </c>
      <c r="B1015" s="7" t="s">
        <v>1022</v>
      </c>
      <c r="C1015" s="8" t="s">
        <v>1050</v>
      </c>
      <c r="D1015" s="9">
        <v>0.60509999999999997</v>
      </c>
      <c r="E1015" s="10">
        <v>2269.125</v>
      </c>
      <c r="F1015" s="10">
        <v>2722.95</v>
      </c>
      <c r="G1015" s="10">
        <v>4538.25</v>
      </c>
      <c r="H1015" s="10">
        <v>5445.9</v>
      </c>
      <c r="I1015" s="11"/>
    </row>
    <row r="1016" spans="1:9" x14ac:dyDescent="0.4">
      <c r="A1016" s="6">
        <v>22667</v>
      </c>
      <c r="B1016" s="7" t="s">
        <v>1051</v>
      </c>
      <c r="C1016" s="8" t="s">
        <v>1052</v>
      </c>
      <c r="D1016" s="9">
        <v>0.34610000000000002</v>
      </c>
      <c r="E1016" s="10">
        <v>1297.875</v>
      </c>
      <c r="F1016" s="10">
        <v>1557.45</v>
      </c>
      <c r="G1016" s="10">
        <v>2595.75</v>
      </c>
      <c r="H1016" s="10">
        <v>3114.9</v>
      </c>
      <c r="I1016" s="11"/>
    </row>
    <row r="1017" spans="1:9" x14ac:dyDescent="0.4">
      <c r="A1017" s="6">
        <v>21985</v>
      </c>
      <c r="B1017" s="7" t="s">
        <v>1051</v>
      </c>
      <c r="C1017" s="8" t="s">
        <v>1053</v>
      </c>
      <c r="D1017" s="9">
        <v>0.36159999999999998</v>
      </c>
      <c r="E1017" s="10">
        <v>1356</v>
      </c>
      <c r="F1017" s="10">
        <v>1627.1999999999998</v>
      </c>
      <c r="G1017" s="10">
        <v>2712</v>
      </c>
      <c r="H1017" s="10">
        <v>3254.3999999999996</v>
      </c>
      <c r="I1017" s="11"/>
    </row>
    <row r="1018" spans="1:9" x14ac:dyDescent="0.4">
      <c r="A1018" s="6">
        <v>22054</v>
      </c>
      <c r="B1018" s="7" t="s">
        <v>1051</v>
      </c>
      <c r="C1018" s="8" t="s">
        <v>1054</v>
      </c>
      <c r="D1018" s="9">
        <v>0.38540000000000002</v>
      </c>
      <c r="E1018" s="10">
        <v>1445.25</v>
      </c>
      <c r="F1018" s="10">
        <v>1734.3</v>
      </c>
      <c r="G1018" s="10">
        <v>2890.5</v>
      </c>
      <c r="H1018" s="10">
        <v>3468.6</v>
      </c>
      <c r="I1018" s="11"/>
    </row>
    <row r="1019" spans="1:9" x14ac:dyDescent="0.4">
      <c r="A1019" s="6">
        <v>22668</v>
      </c>
      <c r="B1019" s="7" t="s">
        <v>1051</v>
      </c>
      <c r="C1019" s="8" t="s">
        <v>1055</v>
      </c>
      <c r="D1019" s="9">
        <v>0.3508</v>
      </c>
      <c r="E1019" s="10">
        <v>1315.5</v>
      </c>
      <c r="F1019" s="10">
        <v>1578.6</v>
      </c>
      <c r="G1019" s="10">
        <v>2631</v>
      </c>
      <c r="H1019" s="10">
        <v>3157.2</v>
      </c>
      <c r="I1019" s="11"/>
    </row>
    <row r="1020" spans="1:9" x14ac:dyDescent="0.4">
      <c r="A1020" s="6">
        <v>22053</v>
      </c>
      <c r="B1020" s="7" t="s">
        <v>1051</v>
      </c>
      <c r="C1020" s="8" t="s">
        <v>1056</v>
      </c>
      <c r="D1020" s="9">
        <v>0.3639</v>
      </c>
      <c r="E1020" s="10">
        <v>1364.625</v>
      </c>
      <c r="F1020" s="10">
        <v>1637.55</v>
      </c>
      <c r="G1020" s="10">
        <v>2729.25</v>
      </c>
      <c r="H1020" s="10">
        <v>3275.1</v>
      </c>
      <c r="I1020" s="11"/>
    </row>
    <row r="1021" spans="1:9" x14ac:dyDescent="0.4">
      <c r="A1021" s="6">
        <v>28694</v>
      </c>
      <c r="B1021" s="7" t="s">
        <v>1051</v>
      </c>
      <c r="C1021" s="8" t="s">
        <v>1057</v>
      </c>
      <c r="D1021" s="9">
        <v>0.43359999999999999</v>
      </c>
      <c r="E1021" s="10">
        <v>1626</v>
      </c>
      <c r="F1021" s="10">
        <v>1951.2</v>
      </c>
      <c r="G1021" s="10">
        <v>3252</v>
      </c>
      <c r="H1021" s="10">
        <v>3902.4</v>
      </c>
      <c r="I1021" s="11"/>
    </row>
    <row r="1022" spans="1:9" x14ac:dyDescent="0.4">
      <c r="A1022" s="6">
        <v>25190</v>
      </c>
      <c r="B1022" s="7" t="s">
        <v>1051</v>
      </c>
      <c r="C1022" s="8" t="s">
        <v>1058</v>
      </c>
      <c r="D1022" s="9">
        <v>0.45600000000000002</v>
      </c>
      <c r="E1022" s="10">
        <v>1710</v>
      </c>
      <c r="F1022" s="10">
        <v>2052</v>
      </c>
      <c r="G1022" s="10">
        <v>3420</v>
      </c>
      <c r="H1022" s="10">
        <v>4104</v>
      </c>
      <c r="I1022" s="11"/>
    </row>
    <row r="1023" spans="1:9" x14ac:dyDescent="0.4">
      <c r="A1023" s="6">
        <v>25191</v>
      </c>
      <c r="B1023" s="7" t="s">
        <v>1051</v>
      </c>
      <c r="C1023" s="8" t="s">
        <v>1059</v>
      </c>
      <c r="D1023" s="9">
        <v>0.49619999999999997</v>
      </c>
      <c r="E1023" s="10">
        <v>1860.75</v>
      </c>
      <c r="F1023" s="10">
        <v>2232.9</v>
      </c>
      <c r="G1023" s="10">
        <v>3721.5</v>
      </c>
      <c r="H1023" s="10">
        <v>4465.8</v>
      </c>
      <c r="I1023" s="11"/>
    </row>
    <row r="1024" spans="1:9" x14ac:dyDescent="0.4">
      <c r="A1024" s="6">
        <v>28467</v>
      </c>
      <c r="B1024" s="7" t="s">
        <v>1051</v>
      </c>
      <c r="C1024" s="8" t="s">
        <v>1060</v>
      </c>
      <c r="D1024" s="9">
        <v>0.5454</v>
      </c>
      <c r="E1024" s="10">
        <v>2045.25</v>
      </c>
      <c r="F1024" s="10">
        <v>2454.2999999999997</v>
      </c>
      <c r="G1024" s="10">
        <v>4090.5</v>
      </c>
      <c r="H1024" s="10">
        <v>4908.5999999999995</v>
      </c>
      <c r="I1024" s="11"/>
    </row>
    <row r="1025" spans="1:9" x14ac:dyDescent="0.4">
      <c r="A1025" s="6">
        <v>29241</v>
      </c>
      <c r="B1025" s="7" t="s">
        <v>1051</v>
      </c>
      <c r="C1025" s="8" t="s">
        <v>1061</v>
      </c>
      <c r="D1025" s="9">
        <v>0.44230000000000003</v>
      </c>
      <c r="E1025" s="10">
        <v>1658.625</v>
      </c>
      <c r="F1025" s="10">
        <v>1990.3500000000001</v>
      </c>
      <c r="G1025" s="10">
        <v>3317.25</v>
      </c>
      <c r="H1025" s="10">
        <v>3980.7000000000003</v>
      </c>
      <c r="I1025" s="11"/>
    </row>
    <row r="1026" spans="1:9" x14ac:dyDescent="0.4">
      <c r="A1026" s="6">
        <v>28716</v>
      </c>
      <c r="B1026" s="7" t="s">
        <v>1051</v>
      </c>
      <c r="C1026" s="8" t="s">
        <v>1062</v>
      </c>
      <c r="D1026" s="9">
        <v>0.53720000000000001</v>
      </c>
      <c r="E1026" s="10">
        <v>2014.5</v>
      </c>
      <c r="F1026" s="10">
        <v>2417.4</v>
      </c>
      <c r="G1026" s="10">
        <v>4029</v>
      </c>
      <c r="H1026" s="10">
        <v>4834.8</v>
      </c>
      <c r="I1026" s="11"/>
    </row>
    <row r="1027" spans="1:9" x14ac:dyDescent="0.4">
      <c r="A1027" s="6">
        <v>28964</v>
      </c>
      <c r="B1027" s="7" t="s">
        <v>1051</v>
      </c>
      <c r="C1027" s="8" t="s">
        <v>1063</v>
      </c>
      <c r="D1027" s="9">
        <v>0.64929999999999999</v>
      </c>
      <c r="E1027" s="10">
        <v>2434.875</v>
      </c>
      <c r="F1027" s="10">
        <v>2921.85</v>
      </c>
      <c r="G1027" s="10">
        <v>4869.75</v>
      </c>
      <c r="H1027" s="10">
        <v>5843.7</v>
      </c>
      <c r="I1027" s="11"/>
    </row>
    <row r="1028" spans="1:9" x14ac:dyDescent="0.4">
      <c r="A1028" s="6">
        <v>23417</v>
      </c>
      <c r="B1028" s="7" t="s">
        <v>1051</v>
      </c>
      <c r="C1028" s="8" t="s">
        <v>1064</v>
      </c>
      <c r="D1028" s="9">
        <v>0.58709999999999996</v>
      </c>
      <c r="E1028" s="10">
        <v>2201.625</v>
      </c>
      <c r="F1028" s="10">
        <v>2641.95</v>
      </c>
      <c r="G1028" s="10">
        <v>4403.25</v>
      </c>
      <c r="H1028" s="10">
        <v>5283.9</v>
      </c>
      <c r="I1028" s="11"/>
    </row>
    <row r="1029" spans="1:9" x14ac:dyDescent="0.4">
      <c r="A1029" s="6">
        <v>23418</v>
      </c>
      <c r="B1029" s="7" t="s">
        <v>1051</v>
      </c>
      <c r="C1029" s="8" t="s">
        <v>1065</v>
      </c>
      <c r="D1029" s="9">
        <v>0.62690000000000001</v>
      </c>
      <c r="E1029" s="10">
        <v>2350.875</v>
      </c>
      <c r="F1029" s="10">
        <v>2821.0499999999997</v>
      </c>
      <c r="G1029" s="10">
        <v>4701.75</v>
      </c>
      <c r="H1029" s="10">
        <v>5642.0999999999995</v>
      </c>
      <c r="I1029" s="11"/>
    </row>
    <row r="1030" spans="1:9" x14ac:dyDescent="0.4">
      <c r="A1030" s="6">
        <v>23419</v>
      </c>
      <c r="B1030" s="7" t="s">
        <v>1051</v>
      </c>
      <c r="C1030" s="8" t="s">
        <v>1066</v>
      </c>
      <c r="D1030" s="9">
        <v>0.58040000000000003</v>
      </c>
      <c r="E1030" s="10">
        <v>2176.5</v>
      </c>
      <c r="F1030" s="10">
        <v>2611.8000000000002</v>
      </c>
      <c r="G1030" s="10">
        <v>4353</v>
      </c>
      <c r="H1030" s="10">
        <v>5223.6000000000004</v>
      </c>
      <c r="I1030" s="11"/>
    </row>
    <row r="1031" spans="1:9" x14ac:dyDescent="0.4">
      <c r="A1031" s="6">
        <v>29986</v>
      </c>
      <c r="B1031" s="7" t="s">
        <v>1051</v>
      </c>
      <c r="C1031" s="8" t="s">
        <v>1067</v>
      </c>
      <c r="D1031" s="9">
        <v>0.66200000000000003</v>
      </c>
      <c r="E1031" s="10">
        <v>2482.5</v>
      </c>
      <c r="F1031" s="10">
        <v>2979</v>
      </c>
      <c r="G1031" s="10">
        <v>4965</v>
      </c>
      <c r="H1031" s="10">
        <v>5958</v>
      </c>
      <c r="I1031" s="11"/>
    </row>
    <row r="1032" spans="1:9" x14ac:dyDescent="0.4">
      <c r="A1032" s="6">
        <v>27055</v>
      </c>
      <c r="B1032" s="7" t="s">
        <v>1051</v>
      </c>
      <c r="C1032" s="8" t="s">
        <v>1068</v>
      </c>
      <c r="D1032" s="9">
        <v>0.4259</v>
      </c>
      <c r="E1032" s="10">
        <v>1597.125</v>
      </c>
      <c r="F1032" s="10">
        <v>1916.55</v>
      </c>
      <c r="G1032" s="10">
        <v>3194.25</v>
      </c>
      <c r="H1032" s="10">
        <v>3833.1</v>
      </c>
      <c r="I1032" s="11"/>
    </row>
    <row r="1033" spans="1:9" x14ac:dyDescent="0.4">
      <c r="A1033" s="6">
        <v>23694</v>
      </c>
      <c r="B1033" s="7" t="s">
        <v>1051</v>
      </c>
      <c r="C1033" s="8" t="s">
        <v>1069</v>
      </c>
      <c r="D1033" s="9">
        <v>0.45579999999999998</v>
      </c>
      <c r="E1033" s="10">
        <v>1709.25</v>
      </c>
      <c r="F1033" s="10">
        <v>2051.1</v>
      </c>
      <c r="G1033" s="10">
        <v>3418.5</v>
      </c>
      <c r="H1033" s="10">
        <v>4102.2</v>
      </c>
      <c r="I1033" s="11"/>
    </row>
    <row r="1034" spans="1:9" x14ac:dyDescent="0.4">
      <c r="A1034" s="6">
        <v>27816</v>
      </c>
      <c r="B1034" s="7" t="s">
        <v>1051</v>
      </c>
      <c r="C1034" s="8" t="s">
        <v>1070</v>
      </c>
      <c r="D1034" s="9">
        <v>0.52280000000000004</v>
      </c>
      <c r="E1034" s="10">
        <v>1960.5000000000002</v>
      </c>
      <c r="F1034" s="10">
        <v>2352.6</v>
      </c>
      <c r="G1034" s="10">
        <v>3921.0000000000005</v>
      </c>
      <c r="H1034" s="10">
        <v>4705.2</v>
      </c>
      <c r="I1034" s="11"/>
    </row>
    <row r="1035" spans="1:9" x14ac:dyDescent="0.4">
      <c r="A1035" s="6">
        <v>28898</v>
      </c>
      <c r="B1035" s="7" t="s">
        <v>1051</v>
      </c>
      <c r="C1035" s="8" t="s">
        <v>1071</v>
      </c>
      <c r="D1035" s="9">
        <v>0.49959999999999999</v>
      </c>
      <c r="E1035" s="10">
        <v>1873.5</v>
      </c>
      <c r="F1035" s="10">
        <v>2248.1999999999998</v>
      </c>
      <c r="G1035" s="10">
        <v>3747</v>
      </c>
      <c r="H1035" s="10">
        <v>4496.3999999999996</v>
      </c>
      <c r="I1035" s="11"/>
    </row>
    <row r="1036" spans="1:9" x14ac:dyDescent="0.4">
      <c r="A1036" s="6">
        <v>29459</v>
      </c>
      <c r="B1036" s="7" t="s">
        <v>1051</v>
      </c>
      <c r="C1036" s="8" t="s">
        <v>1072</v>
      </c>
      <c r="D1036" s="9">
        <v>0.62719999999999998</v>
      </c>
      <c r="E1036" s="10">
        <v>2352</v>
      </c>
      <c r="F1036" s="10">
        <v>2822.4</v>
      </c>
      <c r="G1036" s="10">
        <v>4704</v>
      </c>
      <c r="H1036" s="10">
        <v>5644.8</v>
      </c>
      <c r="I1036" s="11"/>
    </row>
    <row r="1037" spans="1:9" x14ac:dyDescent="0.4">
      <c r="A1037" s="6">
        <v>24388</v>
      </c>
      <c r="B1037" s="7" t="s">
        <v>1051</v>
      </c>
      <c r="C1037" s="8" t="s">
        <v>1073</v>
      </c>
      <c r="D1037" s="9">
        <v>0.43319999999999997</v>
      </c>
      <c r="E1037" s="10">
        <v>1624.5</v>
      </c>
      <c r="F1037" s="10">
        <v>1949.3999999999999</v>
      </c>
      <c r="G1037" s="10">
        <v>3249</v>
      </c>
      <c r="H1037" s="10">
        <v>3898.7999999999997</v>
      </c>
      <c r="I1037" s="11"/>
    </row>
    <row r="1038" spans="1:9" x14ac:dyDescent="0.4">
      <c r="A1038" s="6">
        <v>23696</v>
      </c>
      <c r="B1038" s="7" t="s">
        <v>1051</v>
      </c>
      <c r="C1038" s="8" t="s">
        <v>1074</v>
      </c>
      <c r="D1038" s="9">
        <v>0.46139999999999998</v>
      </c>
      <c r="E1038" s="10">
        <v>1730.25</v>
      </c>
      <c r="F1038" s="10">
        <v>2076.2999999999997</v>
      </c>
      <c r="G1038" s="10">
        <v>3460.5</v>
      </c>
      <c r="H1038" s="10">
        <v>4152.5999999999995</v>
      </c>
      <c r="I1038" s="11"/>
    </row>
    <row r="1039" spans="1:9" x14ac:dyDescent="0.4">
      <c r="A1039" s="6">
        <v>27817</v>
      </c>
      <c r="B1039" s="7" t="s">
        <v>1051</v>
      </c>
      <c r="C1039" s="8" t="s">
        <v>1075</v>
      </c>
      <c r="D1039" s="9">
        <v>0.52849999999999997</v>
      </c>
      <c r="E1039" s="10">
        <v>1981.875</v>
      </c>
      <c r="F1039" s="10">
        <v>2378.25</v>
      </c>
      <c r="G1039" s="10">
        <v>3963.75</v>
      </c>
      <c r="H1039" s="10">
        <v>4756.5</v>
      </c>
      <c r="I1039" s="11"/>
    </row>
    <row r="1040" spans="1:9" x14ac:dyDescent="0.4">
      <c r="A1040" s="6">
        <v>23697</v>
      </c>
      <c r="B1040" s="7" t="s">
        <v>1051</v>
      </c>
      <c r="C1040" s="8" t="s">
        <v>1076</v>
      </c>
      <c r="D1040" s="9">
        <v>0.4884</v>
      </c>
      <c r="E1040" s="10">
        <v>1831.5</v>
      </c>
      <c r="F1040" s="10">
        <v>2197.7999999999997</v>
      </c>
      <c r="G1040" s="10">
        <v>3663</v>
      </c>
      <c r="H1040" s="10">
        <v>4395.5999999999995</v>
      </c>
      <c r="I1040" s="11"/>
    </row>
    <row r="1041" spans="1:9" x14ac:dyDescent="0.4">
      <c r="A1041" s="6">
        <v>27818</v>
      </c>
      <c r="B1041" s="7" t="s">
        <v>1051</v>
      </c>
      <c r="C1041" s="8" t="s">
        <v>1077</v>
      </c>
      <c r="D1041" s="9">
        <v>0.53380000000000005</v>
      </c>
      <c r="E1041" s="10">
        <v>2001.7500000000002</v>
      </c>
      <c r="F1041" s="10">
        <v>2402.1</v>
      </c>
      <c r="G1041" s="10">
        <v>4003.5000000000005</v>
      </c>
      <c r="H1041" s="10">
        <v>4804.2</v>
      </c>
      <c r="I1041" s="11"/>
    </row>
    <row r="1042" spans="1:9" x14ac:dyDescent="0.4">
      <c r="A1042" s="6">
        <v>29987</v>
      </c>
      <c r="B1042" s="7" t="s">
        <v>1051</v>
      </c>
      <c r="C1042" s="8" t="s">
        <v>1078</v>
      </c>
      <c r="D1042" s="9">
        <v>0.63139999999999996</v>
      </c>
      <c r="E1042" s="10">
        <v>2367.75</v>
      </c>
      <c r="F1042" s="10">
        <v>2841.2999999999997</v>
      </c>
      <c r="G1042" s="10">
        <v>4735.5</v>
      </c>
      <c r="H1042" s="10">
        <v>5682.5999999999995</v>
      </c>
      <c r="I1042" s="11"/>
    </row>
    <row r="1043" spans="1:9" x14ac:dyDescent="0.4">
      <c r="A1043" s="6">
        <v>28900</v>
      </c>
      <c r="B1043" s="7" t="s">
        <v>1051</v>
      </c>
      <c r="C1043" s="8" t="s">
        <v>1079</v>
      </c>
      <c r="D1043" s="9">
        <v>0.50670000000000004</v>
      </c>
      <c r="E1043" s="10">
        <v>1900.1250000000002</v>
      </c>
      <c r="F1043" s="10">
        <v>2280.15</v>
      </c>
      <c r="G1043" s="10">
        <v>3800.2500000000005</v>
      </c>
      <c r="H1043" s="10">
        <v>4560.3</v>
      </c>
      <c r="I1043" s="11"/>
    </row>
    <row r="1044" spans="1:9" x14ac:dyDescent="0.4">
      <c r="A1044" s="6">
        <v>29460</v>
      </c>
      <c r="B1044" s="7" t="s">
        <v>1051</v>
      </c>
      <c r="C1044" s="8" t="s">
        <v>1080</v>
      </c>
      <c r="D1044" s="9">
        <v>0.63429999999999997</v>
      </c>
      <c r="E1044" s="10">
        <v>2378.625</v>
      </c>
      <c r="F1044" s="10">
        <v>2854.35</v>
      </c>
      <c r="G1044" s="10">
        <v>4757.25</v>
      </c>
      <c r="H1044" s="10">
        <v>5708.7</v>
      </c>
      <c r="I1044" s="11"/>
    </row>
    <row r="1045" spans="1:9" x14ac:dyDescent="0.4">
      <c r="A1045" s="6">
        <v>29534</v>
      </c>
      <c r="B1045" s="7" t="s">
        <v>1051</v>
      </c>
      <c r="C1045" s="8" t="s">
        <v>1081</v>
      </c>
      <c r="D1045" s="9">
        <v>0.55520000000000003</v>
      </c>
      <c r="E1045" s="10">
        <v>2082</v>
      </c>
      <c r="F1045" s="10">
        <v>2498.4</v>
      </c>
      <c r="G1045" s="10">
        <v>4164</v>
      </c>
      <c r="H1045" s="10">
        <v>4996.8</v>
      </c>
      <c r="I1045" s="11"/>
    </row>
    <row r="1046" spans="1:9" x14ac:dyDescent="0.4">
      <c r="A1046" s="6">
        <v>22376</v>
      </c>
      <c r="B1046" s="7" t="s">
        <v>1051</v>
      </c>
      <c r="C1046" s="8" t="s">
        <v>1082</v>
      </c>
      <c r="D1046" s="9">
        <v>0.38829999999999998</v>
      </c>
      <c r="E1046" s="10">
        <v>1456.125</v>
      </c>
      <c r="F1046" s="10">
        <v>1747.3499999999997</v>
      </c>
      <c r="G1046" s="10">
        <v>2912.25</v>
      </c>
      <c r="H1046" s="10">
        <v>3494.6999999999994</v>
      </c>
      <c r="I1046" s="11"/>
    </row>
    <row r="1047" spans="1:9" x14ac:dyDescent="0.4">
      <c r="A1047" s="6">
        <v>22377</v>
      </c>
      <c r="B1047" s="7" t="s">
        <v>1051</v>
      </c>
      <c r="C1047" s="8" t="s">
        <v>1083</v>
      </c>
      <c r="D1047" s="9">
        <v>0.4168</v>
      </c>
      <c r="E1047" s="10">
        <v>1563</v>
      </c>
      <c r="F1047" s="10">
        <v>1875.5999999999997</v>
      </c>
      <c r="G1047" s="10">
        <v>3126</v>
      </c>
      <c r="H1047" s="10">
        <v>3751.1999999999994</v>
      </c>
      <c r="I1047" s="11"/>
    </row>
    <row r="1048" spans="1:9" x14ac:dyDescent="0.4">
      <c r="A1048" s="6">
        <v>28283</v>
      </c>
      <c r="B1048" s="7" t="s">
        <v>1051</v>
      </c>
      <c r="C1048" s="8" t="s">
        <v>1084</v>
      </c>
      <c r="D1048" s="9">
        <v>0.4158</v>
      </c>
      <c r="E1048" s="10">
        <v>1559.25</v>
      </c>
      <c r="F1048" s="10">
        <v>1871.1</v>
      </c>
      <c r="G1048" s="10">
        <v>3118.5</v>
      </c>
      <c r="H1048" s="10">
        <v>3742.2</v>
      </c>
      <c r="I1048" s="11"/>
    </row>
    <row r="1049" spans="1:9" x14ac:dyDescent="0.4">
      <c r="A1049" s="6">
        <v>27935</v>
      </c>
      <c r="B1049" s="7" t="s">
        <v>1051</v>
      </c>
      <c r="C1049" s="8" t="s">
        <v>1085</v>
      </c>
      <c r="D1049" s="9">
        <v>0.51600000000000001</v>
      </c>
      <c r="E1049" s="10">
        <v>1935</v>
      </c>
      <c r="F1049" s="10">
        <v>2322</v>
      </c>
      <c r="G1049" s="10">
        <v>3870</v>
      </c>
      <c r="H1049" s="10">
        <v>4644</v>
      </c>
      <c r="I1049" s="11"/>
    </row>
    <row r="1050" spans="1:9" x14ac:dyDescent="0.4">
      <c r="A1050" s="6">
        <v>22526</v>
      </c>
      <c r="B1050" s="7" t="s">
        <v>1051</v>
      </c>
      <c r="C1050" s="8" t="s">
        <v>1086</v>
      </c>
      <c r="D1050" s="9">
        <v>0.54920000000000002</v>
      </c>
      <c r="E1050" s="10">
        <v>2059.5</v>
      </c>
      <c r="F1050" s="10">
        <v>2471.3999999999996</v>
      </c>
      <c r="G1050" s="10">
        <v>4119</v>
      </c>
      <c r="H1050" s="10">
        <v>4942.7999999999993</v>
      </c>
      <c r="I1050" s="11"/>
    </row>
    <row r="1051" spans="1:9" x14ac:dyDescent="0.4">
      <c r="A1051" s="6">
        <v>22527</v>
      </c>
      <c r="B1051" s="7" t="s">
        <v>1051</v>
      </c>
      <c r="C1051" s="8" t="s">
        <v>1087</v>
      </c>
      <c r="D1051" s="9">
        <v>0.57520000000000004</v>
      </c>
      <c r="E1051" s="10">
        <v>2157</v>
      </c>
      <c r="F1051" s="10">
        <v>2588.4</v>
      </c>
      <c r="G1051" s="10">
        <v>4314</v>
      </c>
      <c r="H1051" s="10">
        <v>5176.8</v>
      </c>
      <c r="I1051" s="11"/>
    </row>
    <row r="1052" spans="1:9" x14ac:dyDescent="0.4">
      <c r="A1052" s="6">
        <v>29372</v>
      </c>
      <c r="B1052" s="7" t="s">
        <v>1051</v>
      </c>
      <c r="C1052" s="8" t="s">
        <v>1088</v>
      </c>
      <c r="D1052" s="9">
        <v>0.63629999999999998</v>
      </c>
      <c r="E1052" s="10">
        <v>2386.125</v>
      </c>
      <c r="F1052" s="10">
        <v>2863.3499999999995</v>
      </c>
      <c r="G1052" s="10">
        <v>4772.25</v>
      </c>
      <c r="H1052" s="10">
        <v>5726.6999999999989</v>
      </c>
      <c r="I1052" s="11"/>
    </row>
    <row r="1053" spans="1:9" x14ac:dyDescent="0.4">
      <c r="A1053" s="6">
        <v>29373</v>
      </c>
      <c r="B1053" s="7" t="s">
        <v>1051</v>
      </c>
      <c r="C1053" s="8" t="s">
        <v>1089</v>
      </c>
      <c r="D1053" s="9">
        <v>0.65049999999999997</v>
      </c>
      <c r="E1053" s="10">
        <v>2439.375</v>
      </c>
      <c r="F1053" s="10">
        <v>2927.25</v>
      </c>
      <c r="G1053" s="10">
        <v>4878.75</v>
      </c>
      <c r="H1053" s="10">
        <v>5854.5</v>
      </c>
      <c r="I1053" s="11"/>
    </row>
    <row r="1054" spans="1:9" x14ac:dyDescent="0.4">
      <c r="A1054" s="6">
        <v>25968</v>
      </c>
      <c r="B1054" s="7" t="s">
        <v>1051</v>
      </c>
      <c r="C1054" s="8" t="s">
        <v>1090</v>
      </c>
      <c r="D1054" s="9">
        <v>0.59040000000000004</v>
      </c>
      <c r="E1054" s="10">
        <v>2214</v>
      </c>
      <c r="F1054" s="10">
        <v>2656.8</v>
      </c>
      <c r="G1054" s="10">
        <v>4428</v>
      </c>
      <c r="H1054" s="10">
        <v>5313.6</v>
      </c>
      <c r="I1054" s="11"/>
    </row>
    <row r="1055" spans="1:9" x14ac:dyDescent="0.4">
      <c r="A1055" s="6">
        <v>29237</v>
      </c>
      <c r="B1055" s="7" t="s">
        <v>1051</v>
      </c>
      <c r="C1055" s="8" t="s">
        <v>1091</v>
      </c>
      <c r="D1055" s="9">
        <v>0.51770000000000005</v>
      </c>
      <c r="E1055" s="10">
        <v>1941.3750000000002</v>
      </c>
      <c r="F1055" s="10">
        <v>2329.65</v>
      </c>
      <c r="G1055" s="10">
        <v>3882.7500000000005</v>
      </c>
      <c r="H1055" s="10">
        <v>4659.3</v>
      </c>
      <c r="I1055" s="11"/>
    </row>
    <row r="1056" spans="1:9" x14ac:dyDescent="0.4">
      <c r="A1056" s="6">
        <v>23500</v>
      </c>
      <c r="B1056" s="7" t="s">
        <v>1051</v>
      </c>
      <c r="C1056" s="8" t="s">
        <v>1092</v>
      </c>
      <c r="D1056" s="9">
        <v>0.49990000000000001</v>
      </c>
      <c r="E1056" s="10">
        <v>1874.625</v>
      </c>
      <c r="F1056" s="10">
        <v>2249.5499999999997</v>
      </c>
      <c r="G1056" s="10">
        <v>3749.25</v>
      </c>
      <c r="H1056" s="10">
        <v>4499.0999999999995</v>
      </c>
      <c r="I1056" s="11"/>
    </row>
    <row r="1057" spans="1:9" x14ac:dyDescent="0.4">
      <c r="A1057" s="6">
        <v>23501</v>
      </c>
      <c r="B1057" s="7" t="s">
        <v>1051</v>
      </c>
      <c r="C1057" s="8" t="s">
        <v>1093</v>
      </c>
      <c r="D1057" s="9">
        <v>0.62209999999999999</v>
      </c>
      <c r="E1057" s="10">
        <v>2332.875</v>
      </c>
      <c r="F1057" s="10">
        <v>2799.45</v>
      </c>
      <c r="G1057" s="10">
        <v>4665.75</v>
      </c>
      <c r="H1057" s="10">
        <v>5598.9</v>
      </c>
      <c r="I1057" s="11"/>
    </row>
    <row r="1058" spans="1:9" x14ac:dyDescent="0.4">
      <c r="A1058" s="6">
        <v>23502</v>
      </c>
      <c r="B1058" s="7" t="s">
        <v>1051</v>
      </c>
      <c r="C1058" s="8" t="s">
        <v>1094</v>
      </c>
      <c r="D1058" s="9">
        <v>0.56069999999999998</v>
      </c>
      <c r="E1058" s="10">
        <v>2102.625</v>
      </c>
      <c r="F1058" s="10">
        <v>2523.15</v>
      </c>
      <c r="G1058" s="10">
        <v>4205.25</v>
      </c>
      <c r="H1058" s="10">
        <v>5046.3</v>
      </c>
      <c r="I1058" s="11"/>
    </row>
    <row r="1059" spans="1:9" x14ac:dyDescent="0.4">
      <c r="A1059" s="6">
        <v>23503</v>
      </c>
      <c r="B1059" s="7" t="s">
        <v>1051</v>
      </c>
      <c r="C1059" s="8" t="s">
        <v>1095</v>
      </c>
      <c r="D1059" s="9">
        <v>0.58330000000000004</v>
      </c>
      <c r="E1059" s="10">
        <v>2187.375</v>
      </c>
      <c r="F1059" s="10">
        <v>2624.85</v>
      </c>
      <c r="G1059" s="10">
        <v>4374.75</v>
      </c>
      <c r="H1059" s="10">
        <v>5249.7</v>
      </c>
      <c r="I1059" s="11"/>
    </row>
    <row r="1060" spans="1:9" x14ac:dyDescent="0.4">
      <c r="A1060" s="6">
        <v>29374</v>
      </c>
      <c r="B1060" s="7" t="s">
        <v>1051</v>
      </c>
      <c r="C1060" s="8" t="s">
        <v>1096</v>
      </c>
      <c r="D1060" s="9">
        <v>0.63539999999999996</v>
      </c>
      <c r="E1060" s="10">
        <v>2382.75</v>
      </c>
      <c r="F1060" s="10">
        <v>2859.2999999999997</v>
      </c>
      <c r="G1060" s="10">
        <v>4765.5</v>
      </c>
      <c r="H1060" s="10">
        <v>5718.5999999999995</v>
      </c>
      <c r="I1060" s="11"/>
    </row>
    <row r="1061" spans="1:9" x14ac:dyDescent="0.4">
      <c r="A1061" s="6">
        <v>29375</v>
      </c>
      <c r="B1061" s="7" t="s">
        <v>1051</v>
      </c>
      <c r="C1061" s="8" t="s">
        <v>1097</v>
      </c>
      <c r="D1061" s="9">
        <v>0.65659999999999996</v>
      </c>
      <c r="E1061" s="10">
        <v>2462.25</v>
      </c>
      <c r="F1061" s="10">
        <v>2954.7</v>
      </c>
      <c r="G1061" s="10">
        <v>4924.5</v>
      </c>
      <c r="H1061" s="10">
        <v>5909.4</v>
      </c>
      <c r="I1061" s="11"/>
    </row>
    <row r="1062" spans="1:9" x14ac:dyDescent="0.4">
      <c r="A1062" s="6">
        <v>25969</v>
      </c>
      <c r="B1062" s="7" t="s">
        <v>1051</v>
      </c>
      <c r="C1062" s="8" t="s">
        <v>1098</v>
      </c>
      <c r="D1062" s="9">
        <v>0.53059999999999996</v>
      </c>
      <c r="E1062" s="10">
        <v>1989.7499999999998</v>
      </c>
      <c r="F1062" s="10">
        <v>2387.6999999999998</v>
      </c>
      <c r="G1062" s="10">
        <v>3979.4999999999995</v>
      </c>
      <c r="H1062" s="10">
        <v>4775.3999999999996</v>
      </c>
      <c r="I1062" s="11"/>
    </row>
    <row r="1063" spans="1:9" x14ac:dyDescent="0.4">
      <c r="A1063" s="6">
        <v>29238</v>
      </c>
      <c r="B1063" s="7" t="s">
        <v>1051</v>
      </c>
      <c r="C1063" s="8" t="s">
        <v>1099</v>
      </c>
      <c r="D1063" s="9">
        <v>0.52569999999999995</v>
      </c>
      <c r="E1063" s="10">
        <v>1971.3749999999998</v>
      </c>
      <c r="F1063" s="10">
        <v>2365.6499999999996</v>
      </c>
      <c r="G1063" s="10">
        <v>3942.7499999999995</v>
      </c>
      <c r="H1063" s="10">
        <v>4731.2999999999993</v>
      </c>
      <c r="I1063" s="11"/>
    </row>
    <row r="1064" spans="1:9" x14ac:dyDescent="0.4">
      <c r="A1064" s="6">
        <v>22669</v>
      </c>
      <c r="B1064" s="7" t="s">
        <v>1100</v>
      </c>
      <c r="C1064" s="8" t="s">
        <v>1101</v>
      </c>
      <c r="D1064" s="9">
        <v>0.47789999999999999</v>
      </c>
      <c r="E1064" s="10">
        <v>1792.125</v>
      </c>
      <c r="F1064" s="10">
        <v>2150.5500000000002</v>
      </c>
      <c r="G1064" s="10">
        <v>3584.25</v>
      </c>
      <c r="H1064" s="10">
        <v>4301.1000000000004</v>
      </c>
      <c r="I1064" s="11"/>
    </row>
    <row r="1065" spans="1:9" x14ac:dyDescent="0.4">
      <c r="A1065" s="6">
        <v>22670</v>
      </c>
      <c r="B1065" s="7" t="s">
        <v>1100</v>
      </c>
      <c r="C1065" s="8" t="s">
        <v>1102</v>
      </c>
      <c r="D1065" s="9">
        <v>0.50049999999999994</v>
      </c>
      <c r="E1065" s="10">
        <v>1876.8749999999998</v>
      </c>
      <c r="F1065" s="10">
        <v>2252.2499999999995</v>
      </c>
      <c r="G1065" s="10">
        <v>3753.7499999999995</v>
      </c>
      <c r="H1065" s="10">
        <v>4504.4999999999991</v>
      </c>
      <c r="I1065" s="11"/>
    </row>
    <row r="1066" spans="1:9" x14ac:dyDescent="0.4">
      <c r="A1066" s="6">
        <v>28572</v>
      </c>
      <c r="B1066" s="7" t="s">
        <v>1100</v>
      </c>
      <c r="C1066" s="8" t="s">
        <v>1103</v>
      </c>
      <c r="D1066" s="9">
        <v>0.51390000000000002</v>
      </c>
      <c r="E1066" s="10">
        <v>1927.125</v>
      </c>
      <c r="F1066" s="10">
        <v>2312.5500000000002</v>
      </c>
      <c r="G1066" s="10">
        <v>3854.25</v>
      </c>
      <c r="H1066" s="10">
        <v>4625.1000000000004</v>
      </c>
      <c r="I1066" s="11"/>
    </row>
    <row r="1067" spans="1:9" x14ac:dyDescent="0.4">
      <c r="A1067" s="6">
        <v>28573</v>
      </c>
      <c r="B1067" s="7" t="s">
        <v>1100</v>
      </c>
      <c r="C1067" s="8" t="s">
        <v>1104</v>
      </c>
      <c r="D1067" s="9">
        <v>0.5413</v>
      </c>
      <c r="E1067" s="10">
        <v>2029.875</v>
      </c>
      <c r="F1067" s="10">
        <v>2435.85</v>
      </c>
      <c r="G1067" s="10">
        <v>4059.75</v>
      </c>
      <c r="H1067" s="10">
        <v>4871.7</v>
      </c>
      <c r="I1067" s="11"/>
    </row>
    <row r="1068" spans="1:9" x14ac:dyDescent="0.4">
      <c r="A1068" s="6">
        <v>25192</v>
      </c>
      <c r="B1068" s="7" t="s">
        <v>1100</v>
      </c>
      <c r="C1068" s="8" t="s">
        <v>1105</v>
      </c>
      <c r="D1068" s="9">
        <v>0.61809999999999998</v>
      </c>
      <c r="E1068" s="10">
        <v>2317.875</v>
      </c>
      <c r="F1068" s="10">
        <v>2781.45</v>
      </c>
      <c r="G1068" s="10">
        <v>4635.75</v>
      </c>
      <c r="H1068" s="10">
        <v>5562.9</v>
      </c>
      <c r="I1068" s="11"/>
    </row>
    <row r="1069" spans="1:9" x14ac:dyDescent="0.4">
      <c r="A1069" s="6">
        <v>25193</v>
      </c>
      <c r="B1069" s="7" t="s">
        <v>1100</v>
      </c>
      <c r="C1069" s="8" t="s">
        <v>1106</v>
      </c>
      <c r="D1069" s="9">
        <v>0.63580000000000003</v>
      </c>
      <c r="E1069" s="10">
        <v>2384.25</v>
      </c>
      <c r="F1069" s="10">
        <v>2861.1</v>
      </c>
      <c r="G1069" s="10">
        <v>4768.5</v>
      </c>
      <c r="H1069" s="10">
        <v>5722.2</v>
      </c>
      <c r="I1069" s="11"/>
    </row>
    <row r="1070" spans="1:9" x14ac:dyDescent="0.4">
      <c r="A1070" s="6">
        <v>29691</v>
      </c>
      <c r="B1070" s="7" t="s">
        <v>1100</v>
      </c>
      <c r="C1070" s="8" t="s">
        <v>1107</v>
      </c>
      <c r="D1070" s="9">
        <v>0.71430000000000005</v>
      </c>
      <c r="E1070" s="10">
        <v>2678.625</v>
      </c>
      <c r="F1070" s="10">
        <v>3214.35</v>
      </c>
      <c r="G1070" s="10">
        <v>5357.25</v>
      </c>
      <c r="H1070" s="10">
        <v>6428.7</v>
      </c>
      <c r="I1070" s="11"/>
    </row>
    <row r="1071" spans="1:9" x14ac:dyDescent="0.4">
      <c r="A1071" s="6">
        <v>22634</v>
      </c>
      <c r="B1071" s="7" t="s">
        <v>1100</v>
      </c>
      <c r="C1071" s="8" t="s">
        <v>1108</v>
      </c>
      <c r="D1071" s="9">
        <v>0.55900000000000005</v>
      </c>
      <c r="E1071" s="10">
        <v>2096.25</v>
      </c>
      <c r="F1071" s="10">
        <v>2515.5000000000005</v>
      </c>
      <c r="G1071" s="10">
        <v>4192.5</v>
      </c>
      <c r="H1071" s="10">
        <v>5031.0000000000009</v>
      </c>
      <c r="I1071" s="11"/>
    </row>
    <row r="1072" spans="1:9" x14ac:dyDescent="0.4">
      <c r="A1072" s="6">
        <v>22635</v>
      </c>
      <c r="B1072" s="7" t="s">
        <v>1100</v>
      </c>
      <c r="C1072" s="8" t="s">
        <v>1109</v>
      </c>
      <c r="D1072" s="9">
        <v>0.59589999999999999</v>
      </c>
      <c r="E1072" s="10">
        <v>2234.625</v>
      </c>
      <c r="F1072" s="10">
        <v>2681.5499999999997</v>
      </c>
      <c r="G1072" s="10">
        <v>4469.25</v>
      </c>
      <c r="H1072" s="10">
        <v>5363.0999999999995</v>
      </c>
      <c r="I1072" s="11"/>
    </row>
    <row r="1073" spans="1:9" x14ac:dyDescent="0.4">
      <c r="A1073" s="6">
        <v>22387</v>
      </c>
      <c r="B1073" s="7" t="s">
        <v>1100</v>
      </c>
      <c r="C1073" s="8" t="s">
        <v>1110</v>
      </c>
      <c r="D1073" s="9">
        <v>0.39029999999999998</v>
      </c>
      <c r="E1073" s="10">
        <v>1463.625</v>
      </c>
      <c r="F1073" s="10">
        <v>1756.3499999999997</v>
      </c>
      <c r="G1073" s="10">
        <v>2927.25</v>
      </c>
      <c r="H1073" s="10">
        <v>3512.6999999999994</v>
      </c>
      <c r="I1073" s="11"/>
    </row>
    <row r="1074" spans="1:9" x14ac:dyDescent="0.4">
      <c r="A1074" s="6">
        <v>29136</v>
      </c>
      <c r="B1074" s="7" t="s">
        <v>1100</v>
      </c>
      <c r="C1074" s="8" t="s">
        <v>1111</v>
      </c>
      <c r="D1074" s="9">
        <v>0.44009999999999999</v>
      </c>
      <c r="E1074" s="10">
        <v>1650.375</v>
      </c>
      <c r="F1074" s="10">
        <v>1980.4499999999998</v>
      </c>
      <c r="G1074" s="10">
        <v>3300.75</v>
      </c>
      <c r="H1074" s="10">
        <v>3960.8999999999996</v>
      </c>
      <c r="I1074" s="11"/>
    </row>
    <row r="1075" spans="1:9" x14ac:dyDescent="0.4">
      <c r="A1075" s="6">
        <v>22914</v>
      </c>
      <c r="B1075" s="7" t="s">
        <v>1100</v>
      </c>
      <c r="C1075" s="8" t="s">
        <v>1112</v>
      </c>
      <c r="D1075" s="9">
        <v>0.437</v>
      </c>
      <c r="E1075" s="10">
        <v>1638.75</v>
      </c>
      <c r="F1075" s="10">
        <v>1966.5</v>
      </c>
      <c r="G1075" s="10">
        <v>3277.5</v>
      </c>
      <c r="H1075" s="10">
        <v>3933</v>
      </c>
      <c r="I1075" s="11"/>
    </row>
    <row r="1076" spans="1:9" x14ac:dyDescent="0.4">
      <c r="A1076" s="6">
        <v>21166</v>
      </c>
      <c r="B1076" s="7" t="s">
        <v>1113</v>
      </c>
      <c r="C1076" s="8" t="s">
        <v>1114</v>
      </c>
      <c r="D1076" s="9">
        <v>0.53480000000000005</v>
      </c>
      <c r="E1076" s="10">
        <v>2005.5000000000002</v>
      </c>
      <c r="F1076" s="10">
        <v>2406.6</v>
      </c>
      <c r="G1076" s="10">
        <v>4011.0000000000005</v>
      </c>
      <c r="H1076" s="10">
        <v>4813.2</v>
      </c>
      <c r="I1076" s="11"/>
    </row>
    <row r="1077" spans="1:9" x14ac:dyDescent="0.4">
      <c r="A1077" s="6">
        <v>22111</v>
      </c>
      <c r="B1077" s="7" t="s">
        <v>1113</v>
      </c>
      <c r="C1077" s="8" t="s">
        <v>1115</v>
      </c>
      <c r="D1077" s="9">
        <v>0.5726</v>
      </c>
      <c r="E1077" s="10">
        <v>2147.25</v>
      </c>
      <c r="F1077" s="10">
        <v>2576.6999999999998</v>
      </c>
      <c r="G1077" s="10">
        <v>4294.5</v>
      </c>
      <c r="H1077" s="10">
        <v>5153.3999999999996</v>
      </c>
      <c r="I1077" s="11"/>
    </row>
    <row r="1078" spans="1:9" x14ac:dyDescent="0.4">
      <c r="A1078" s="6">
        <v>23703</v>
      </c>
      <c r="B1078" s="7" t="s">
        <v>1116</v>
      </c>
      <c r="C1078" s="8" t="s">
        <v>1117</v>
      </c>
      <c r="D1078" s="9">
        <v>0.40799999999999997</v>
      </c>
      <c r="E1078" s="10">
        <v>1530</v>
      </c>
      <c r="F1078" s="10">
        <v>1835.9999999999998</v>
      </c>
      <c r="G1078" s="10">
        <v>3060</v>
      </c>
      <c r="H1078" s="10">
        <v>3671.9999999999995</v>
      </c>
      <c r="I1078" s="11"/>
    </row>
    <row r="1079" spans="1:9" x14ac:dyDescent="0.4">
      <c r="A1079" s="6">
        <v>23704</v>
      </c>
      <c r="B1079" s="7" t="s">
        <v>1116</v>
      </c>
      <c r="C1079" s="8" t="s">
        <v>1118</v>
      </c>
      <c r="D1079" s="9">
        <v>0.42470000000000002</v>
      </c>
      <c r="E1079" s="10">
        <v>1592.625</v>
      </c>
      <c r="F1079" s="10">
        <v>1911.1499999999999</v>
      </c>
      <c r="G1079" s="10">
        <v>3185.25</v>
      </c>
      <c r="H1079" s="10">
        <v>3822.2999999999997</v>
      </c>
      <c r="I1079" s="11"/>
    </row>
    <row r="1080" spans="1:9" x14ac:dyDescent="0.4">
      <c r="A1080" s="6">
        <v>22409</v>
      </c>
      <c r="B1080" s="7" t="s">
        <v>1119</v>
      </c>
      <c r="C1080" s="8" t="s">
        <v>1120</v>
      </c>
      <c r="D1080" s="9">
        <v>0.3866</v>
      </c>
      <c r="E1080" s="10">
        <v>1449.75</v>
      </c>
      <c r="F1080" s="10">
        <v>1739.7</v>
      </c>
      <c r="G1080" s="10">
        <v>2899.5</v>
      </c>
      <c r="H1080" s="10">
        <v>3479.4</v>
      </c>
      <c r="I1080" s="11"/>
    </row>
    <row r="1081" spans="1:9" x14ac:dyDescent="0.4">
      <c r="A1081" s="6">
        <v>22410</v>
      </c>
      <c r="B1081" s="7" t="s">
        <v>1119</v>
      </c>
      <c r="C1081" s="8" t="s">
        <v>1121</v>
      </c>
      <c r="D1081" s="9">
        <v>0.4224</v>
      </c>
      <c r="E1081" s="10">
        <v>1584</v>
      </c>
      <c r="F1081" s="10">
        <v>1900.8</v>
      </c>
      <c r="G1081" s="10">
        <v>3168</v>
      </c>
      <c r="H1081" s="10">
        <v>3801.6</v>
      </c>
      <c r="I1081" s="11"/>
    </row>
    <row r="1082" spans="1:9" x14ac:dyDescent="0.4">
      <c r="A1082" s="6">
        <v>22528</v>
      </c>
      <c r="B1082" s="7" t="s">
        <v>1119</v>
      </c>
      <c r="C1082" s="8" t="s">
        <v>1122</v>
      </c>
      <c r="D1082" s="9">
        <v>0.69510000000000005</v>
      </c>
      <c r="E1082" s="10">
        <v>2606.625</v>
      </c>
      <c r="F1082" s="10">
        <v>3127.9500000000003</v>
      </c>
      <c r="G1082" s="10">
        <v>5213.25</v>
      </c>
      <c r="H1082" s="10">
        <v>6255.9000000000005</v>
      </c>
      <c r="I1082" s="11"/>
    </row>
    <row r="1083" spans="1:9" x14ac:dyDescent="0.4">
      <c r="A1083" s="6">
        <v>22529</v>
      </c>
      <c r="B1083" s="7" t="s">
        <v>1119</v>
      </c>
      <c r="C1083" s="8" t="s">
        <v>1123</v>
      </c>
      <c r="D1083" s="9">
        <v>0.76270000000000004</v>
      </c>
      <c r="E1083" s="10">
        <v>2860.125</v>
      </c>
      <c r="F1083" s="10">
        <v>3432.15</v>
      </c>
      <c r="G1083" s="10">
        <v>5720.25</v>
      </c>
      <c r="H1083" s="10">
        <v>6864.3</v>
      </c>
      <c r="I1083" s="11"/>
    </row>
    <row r="1084" spans="1:9" x14ac:dyDescent="0.4">
      <c r="A1084" s="6">
        <v>24748</v>
      </c>
      <c r="B1084" s="7" t="s">
        <v>1119</v>
      </c>
      <c r="C1084" s="8" t="s">
        <v>1124</v>
      </c>
      <c r="D1084" s="9">
        <v>0.55600000000000005</v>
      </c>
      <c r="E1084" s="10">
        <v>2085</v>
      </c>
      <c r="F1084" s="10">
        <v>2502</v>
      </c>
      <c r="G1084" s="10">
        <v>4170</v>
      </c>
      <c r="H1084" s="10">
        <v>5004</v>
      </c>
      <c r="I1084" s="11"/>
    </row>
    <row r="1085" spans="1:9" x14ac:dyDescent="0.4">
      <c r="A1085" s="6">
        <v>28263</v>
      </c>
      <c r="B1085" s="7" t="s">
        <v>1119</v>
      </c>
      <c r="C1085" s="8" t="s">
        <v>1125</v>
      </c>
      <c r="D1085" s="9">
        <v>0.53369999999999995</v>
      </c>
      <c r="E1085" s="10">
        <v>2001.3749999999998</v>
      </c>
      <c r="F1085" s="10">
        <v>2401.6499999999996</v>
      </c>
      <c r="G1085" s="10">
        <v>4002.7499999999995</v>
      </c>
      <c r="H1085" s="10">
        <v>4803.2999999999993</v>
      </c>
      <c r="I1085" s="11"/>
    </row>
    <row r="1086" spans="1:9" x14ac:dyDescent="0.4">
      <c r="A1086" s="6">
        <v>22693</v>
      </c>
      <c r="B1086" s="7" t="s">
        <v>1119</v>
      </c>
      <c r="C1086" s="8" t="s">
        <v>1126</v>
      </c>
      <c r="D1086" s="9">
        <v>0.48470000000000002</v>
      </c>
      <c r="E1086" s="10">
        <v>1817.625</v>
      </c>
      <c r="F1086" s="10">
        <v>2181.15</v>
      </c>
      <c r="G1086" s="10">
        <v>3635.25</v>
      </c>
      <c r="H1086" s="10">
        <v>4362.3</v>
      </c>
      <c r="I1086" s="11"/>
    </row>
    <row r="1087" spans="1:9" x14ac:dyDescent="0.4">
      <c r="A1087" s="6">
        <v>22118</v>
      </c>
      <c r="B1087" s="7" t="s">
        <v>1119</v>
      </c>
      <c r="C1087" s="8" t="s">
        <v>1127</v>
      </c>
      <c r="D1087" s="9">
        <v>0.43769999999999998</v>
      </c>
      <c r="E1087" s="10">
        <v>1641.375</v>
      </c>
      <c r="F1087" s="10">
        <v>1969.6499999999996</v>
      </c>
      <c r="G1087" s="10">
        <v>3282.75</v>
      </c>
      <c r="H1087" s="10">
        <v>3939.2999999999993</v>
      </c>
      <c r="I1087" s="11"/>
    </row>
    <row r="1088" spans="1:9" x14ac:dyDescent="0.4">
      <c r="A1088" s="6">
        <v>21758</v>
      </c>
      <c r="B1088" s="7" t="s">
        <v>1119</v>
      </c>
      <c r="C1088" s="8" t="s">
        <v>1128</v>
      </c>
      <c r="D1088" s="9">
        <v>0.3448</v>
      </c>
      <c r="E1088" s="10">
        <v>1293</v>
      </c>
      <c r="F1088" s="10">
        <v>1551.6</v>
      </c>
      <c r="G1088" s="10">
        <v>2586</v>
      </c>
      <c r="H1088" s="10">
        <v>3103.2</v>
      </c>
      <c r="I1088" s="11"/>
    </row>
    <row r="1089" spans="1:9" x14ac:dyDescent="0.4">
      <c r="A1089" s="6">
        <v>29484</v>
      </c>
      <c r="B1089" s="7" t="s">
        <v>1129</v>
      </c>
      <c r="C1089" s="8" t="s">
        <v>1130</v>
      </c>
      <c r="D1089" s="9">
        <v>0.64980000000000004</v>
      </c>
      <c r="E1089" s="10">
        <v>2436.75</v>
      </c>
      <c r="F1089" s="10">
        <v>2924.1</v>
      </c>
      <c r="G1089" s="10">
        <v>4873.5</v>
      </c>
      <c r="H1089" s="10">
        <v>5848.2</v>
      </c>
      <c r="I1089" s="11"/>
    </row>
    <row r="1090" spans="1:9" x14ac:dyDescent="0.4">
      <c r="A1090" s="6">
        <v>23773</v>
      </c>
      <c r="B1090" s="7" t="s">
        <v>1129</v>
      </c>
      <c r="C1090" s="8" t="s">
        <v>1131</v>
      </c>
      <c r="D1090" s="9">
        <v>0.68710000000000004</v>
      </c>
      <c r="E1090" s="10">
        <v>2576.625</v>
      </c>
      <c r="F1090" s="10">
        <v>3091.9500000000003</v>
      </c>
      <c r="G1090" s="10">
        <v>5153.25</v>
      </c>
      <c r="H1090" s="10">
        <v>6183.9000000000005</v>
      </c>
      <c r="I1090" s="11"/>
    </row>
    <row r="1091" spans="1:9" x14ac:dyDescent="0.4">
      <c r="A1091" s="6">
        <v>28797</v>
      </c>
      <c r="B1091" s="7" t="s">
        <v>1129</v>
      </c>
      <c r="C1091" s="8" t="s">
        <v>1132</v>
      </c>
      <c r="D1091" s="9">
        <v>0.70220000000000005</v>
      </c>
      <c r="E1091" s="10">
        <v>2633.25</v>
      </c>
      <c r="F1091" s="10">
        <v>3159.9</v>
      </c>
      <c r="G1091" s="10">
        <v>5266.5</v>
      </c>
      <c r="H1091" s="10">
        <v>6319.8</v>
      </c>
      <c r="I1091" s="11"/>
    </row>
    <row r="1092" spans="1:9" x14ac:dyDescent="0.4">
      <c r="A1092" s="6">
        <v>23770</v>
      </c>
      <c r="B1092" s="7" t="s">
        <v>1129</v>
      </c>
      <c r="C1092" s="8" t="s">
        <v>1133</v>
      </c>
      <c r="D1092" s="9">
        <v>0.60219999999999996</v>
      </c>
      <c r="E1092" s="10">
        <v>2258.25</v>
      </c>
      <c r="F1092" s="10">
        <v>2709.8999999999996</v>
      </c>
      <c r="G1092" s="10">
        <v>4516.5</v>
      </c>
      <c r="H1092" s="10">
        <v>5419.7999999999993</v>
      </c>
      <c r="I1092" s="11"/>
    </row>
    <row r="1093" spans="1:9" x14ac:dyDescent="0.4">
      <c r="A1093" s="6">
        <v>23771</v>
      </c>
      <c r="B1093" s="7" t="s">
        <v>1129</v>
      </c>
      <c r="C1093" s="8" t="s">
        <v>1134</v>
      </c>
      <c r="D1093" s="9">
        <v>0.63660000000000005</v>
      </c>
      <c r="E1093" s="10">
        <v>2387.25</v>
      </c>
      <c r="F1093" s="10">
        <v>2864.7000000000003</v>
      </c>
      <c r="G1093" s="10">
        <v>4774.5</v>
      </c>
      <c r="H1093" s="10">
        <v>5729.4000000000005</v>
      </c>
      <c r="I1093" s="11"/>
    </row>
    <row r="1094" spans="1:9" x14ac:dyDescent="0.4">
      <c r="A1094" s="6">
        <v>23772</v>
      </c>
      <c r="B1094" s="7" t="s">
        <v>1129</v>
      </c>
      <c r="C1094" s="8" t="s">
        <v>1135</v>
      </c>
      <c r="D1094" s="9">
        <v>0.65229999999999999</v>
      </c>
      <c r="E1094" s="10">
        <v>2446.125</v>
      </c>
      <c r="F1094" s="10">
        <v>2935.35</v>
      </c>
      <c r="G1094" s="10">
        <v>4892.25</v>
      </c>
      <c r="H1094" s="10">
        <v>5870.7</v>
      </c>
      <c r="I1094" s="11"/>
    </row>
    <row r="1095" spans="1:9" x14ac:dyDescent="0.4">
      <c r="A1095" s="6">
        <v>28320</v>
      </c>
      <c r="B1095" s="7" t="s">
        <v>1129</v>
      </c>
      <c r="C1095" s="8" t="s">
        <v>1136</v>
      </c>
      <c r="D1095" s="9">
        <v>0.50539999999999996</v>
      </c>
      <c r="E1095" s="10">
        <v>1895.2499999999998</v>
      </c>
      <c r="F1095" s="10">
        <v>2274.2999999999997</v>
      </c>
      <c r="G1095" s="10">
        <v>3790.4999999999995</v>
      </c>
      <c r="H1095" s="10">
        <v>4548.5999999999995</v>
      </c>
      <c r="I1095" s="11"/>
    </row>
    <row r="1096" spans="1:9" x14ac:dyDescent="0.4">
      <c r="A1096" s="6">
        <v>29620</v>
      </c>
      <c r="B1096" s="7" t="s">
        <v>1129</v>
      </c>
      <c r="C1096" s="8" t="s">
        <v>1137</v>
      </c>
      <c r="D1096" s="9">
        <v>0.53910000000000002</v>
      </c>
      <c r="E1096" s="10">
        <v>2021.625</v>
      </c>
      <c r="F1096" s="10">
        <v>2425.9500000000003</v>
      </c>
      <c r="G1096" s="10">
        <v>4043.25</v>
      </c>
      <c r="H1096" s="10">
        <v>4851.9000000000005</v>
      </c>
      <c r="I1096" s="11"/>
    </row>
    <row r="1097" spans="1:9" x14ac:dyDescent="0.4">
      <c r="A1097" s="6">
        <v>22556</v>
      </c>
      <c r="B1097" s="7" t="s">
        <v>1129</v>
      </c>
      <c r="C1097" s="8" t="s">
        <v>1138</v>
      </c>
      <c r="D1097" s="9">
        <v>0.61099999999999999</v>
      </c>
      <c r="E1097" s="10">
        <v>2291.25</v>
      </c>
      <c r="F1097" s="10">
        <v>2749.5</v>
      </c>
      <c r="G1097" s="10">
        <v>4582.5</v>
      </c>
      <c r="H1097" s="10">
        <v>5499</v>
      </c>
      <c r="I1097" s="11"/>
    </row>
    <row r="1098" spans="1:9" x14ac:dyDescent="0.4">
      <c r="A1098" s="6">
        <v>23382</v>
      </c>
      <c r="B1098" s="7" t="s">
        <v>1129</v>
      </c>
      <c r="C1098" s="8" t="s">
        <v>1139</v>
      </c>
      <c r="D1098" s="9">
        <v>0.43919999999999998</v>
      </c>
      <c r="E1098" s="10">
        <v>1647</v>
      </c>
      <c r="F1098" s="10">
        <v>1976.3999999999999</v>
      </c>
      <c r="G1098" s="10">
        <v>3294</v>
      </c>
      <c r="H1098" s="10">
        <v>3952.7999999999997</v>
      </c>
      <c r="I1098" s="11"/>
    </row>
    <row r="1099" spans="1:9" x14ac:dyDescent="0.4">
      <c r="A1099" s="6">
        <v>21636</v>
      </c>
      <c r="B1099" s="7" t="s">
        <v>1129</v>
      </c>
      <c r="C1099" s="8" t="s">
        <v>1140</v>
      </c>
      <c r="D1099" s="9">
        <v>0.51290000000000002</v>
      </c>
      <c r="E1099" s="10">
        <v>1923.375</v>
      </c>
      <c r="F1099" s="10">
        <v>2308.0500000000002</v>
      </c>
      <c r="G1099" s="10">
        <v>3846.75</v>
      </c>
      <c r="H1099" s="10">
        <v>4616.1000000000004</v>
      </c>
      <c r="I1099" s="11"/>
    </row>
    <row r="1100" spans="1:9" x14ac:dyDescent="0.4">
      <c r="A1100" s="6">
        <v>29385</v>
      </c>
      <c r="B1100" s="7" t="s">
        <v>1129</v>
      </c>
      <c r="C1100" s="8" t="s">
        <v>1141</v>
      </c>
      <c r="D1100" s="9">
        <v>0.49959999999999999</v>
      </c>
      <c r="E1100" s="10">
        <v>1873.5</v>
      </c>
      <c r="F1100" s="10">
        <v>2248.1999999999998</v>
      </c>
      <c r="G1100" s="10">
        <v>3747</v>
      </c>
      <c r="H1100" s="10">
        <v>4496.3999999999996</v>
      </c>
      <c r="I1100" s="11"/>
    </row>
    <row r="1101" spans="1:9" x14ac:dyDescent="0.4">
      <c r="A1101" s="6">
        <v>29386</v>
      </c>
      <c r="B1101" s="7" t="s">
        <v>1129</v>
      </c>
      <c r="C1101" s="8" t="s">
        <v>1142</v>
      </c>
      <c r="D1101" s="9">
        <v>0.53790000000000004</v>
      </c>
      <c r="E1101" s="10">
        <v>2017.1250000000002</v>
      </c>
      <c r="F1101" s="10">
        <v>2420.5500000000002</v>
      </c>
      <c r="G1101" s="10">
        <v>4034.2500000000005</v>
      </c>
      <c r="H1101" s="10">
        <v>4841.1000000000004</v>
      </c>
      <c r="I1101" s="11"/>
    </row>
    <row r="1102" spans="1:9" x14ac:dyDescent="0.4">
      <c r="A1102" s="6">
        <v>22231</v>
      </c>
      <c r="B1102" s="7" t="s">
        <v>1129</v>
      </c>
      <c r="C1102" s="8" t="s">
        <v>1143</v>
      </c>
      <c r="D1102" s="9">
        <v>0.46479999999999999</v>
      </c>
      <c r="E1102" s="10">
        <v>1743</v>
      </c>
      <c r="F1102" s="10">
        <v>2091.6</v>
      </c>
      <c r="G1102" s="10">
        <v>3486</v>
      </c>
      <c r="H1102" s="10">
        <v>4183.2</v>
      </c>
      <c r="I1102" s="11"/>
    </row>
    <row r="1103" spans="1:9" x14ac:dyDescent="0.4">
      <c r="A1103" s="6">
        <v>23710</v>
      </c>
      <c r="B1103" s="7" t="s">
        <v>1129</v>
      </c>
      <c r="C1103" s="8" t="s">
        <v>1144</v>
      </c>
      <c r="D1103" s="9">
        <v>0.42020000000000002</v>
      </c>
      <c r="E1103" s="10">
        <v>1575.75</v>
      </c>
      <c r="F1103" s="10">
        <v>1890.9</v>
      </c>
      <c r="G1103" s="10">
        <v>3151.5</v>
      </c>
      <c r="H1103" s="10">
        <v>3781.8</v>
      </c>
      <c r="I1103" s="11"/>
    </row>
    <row r="1104" spans="1:9" x14ac:dyDescent="0.4">
      <c r="A1104" s="6">
        <v>23712</v>
      </c>
      <c r="B1104" s="7" t="s">
        <v>1129</v>
      </c>
      <c r="C1104" s="8" t="s">
        <v>1145</v>
      </c>
      <c r="D1104" s="9">
        <v>0.44309999999999999</v>
      </c>
      <c r="E1104" s="10">
        <v>1661.625</v>
      </c>
      <c r="F1104" s="10">
        <v>1993.9499999999998</v>
      </c>
      <c r="G1104" s="10">
        <v>3323.25</v>
      </c>
      <c r="H1104" s="10">
        <v>3987.8999999999996</v>
      </c>
      <c r="I1104" s="11"/>
    </row>
    <row r="1105" spans="1:9" x14ac:dyDescent="0.4">
      <c r="A1105" s="6">
        <v>21194</v>
      </c>
      <c r="B1105" s="7" t="s">
        <v>1129</v>
      </c>
      <c r="C1105" s="8" t="s">
        <v>1146</v>
      </c>
      <c r="D1105" s="9">
        <v>0.53749999999999998</v>
      </c>
      <c r="E1105" s="10">
        <v>2015.625</v>
      </c>
      <c r="F1105" s="10">
        <v>2418.7499999999995</v>
      </c>
      <c r="G1105" s="10">
        <v>4031.25</v>
      </c>
      <c r="H1105" s="10">
        <v>4837.4999999999991</v>
      </c>
      <c r="I1105" s="11"/>
    </row>
    <row r="1106" spans="1:9" x14ac:dyDescent="0.4">
      <c r="A1106" s="6">
        <v>23711</v>
      </c>
      <c r="B1106" s="7" t="s">
        <v>1129</v>
      </c>
      <c r="C1106" s="8" t="s">
        <v>1147</v>
      </c>
      <c r="D1106" s="9">
        <v>0.47689999999999999</v>
      </c>
      <c r="E1106" s="10">
        <v>1788.375</v>
      </c>
      <c r="F1106" s="10">
        <v>2146.0500000000002</v>
      </c>
      <c r="G1106" s="10">
        <v>3576.75</v>
      </c>
      <c r="H1106" s="10">
        <v>4292.1000000000004</v>
      </c>
      <c r="I1106" s="11"/>
    </row>
    <row r="1107" spans="1:9" x14ac:dyDescent="0.4">
      <c r="A1107" s="6">
        <v>23721</v>
      </c>
      <c r="B1107" s="7" t="s">
        <v>1129</v>
      </c>
      <c r="C1107" s="8" t="s">
        <v>1148</v>
      </c>
      <c r="D1107" s="9">
        <v>0.43319999999999997</v>
      </c>
      <c r="E1107" s="10">
        <v>1624.5</v>
      </c>
      <c r="F1107" s="10">
        <v>1949.3999999999999</v>
      </c>
      <c r="G1107" s="10">
        <v>3249</v>
      </c>
      <c r="H1107" s="10">
        <v>3898.7999999999997</v>
      </c>
      <c r="I1107" s="11"/>
    </row>
    <row r="1108" spans="1:9" x14ac:dyDescent="0.4">
      <c r="A1108" s="6">
        <v>23713</v>
      </c>
      <c r="B1108" s="7" t="s">
        <v>1129</v>
      </c>
      <c r="C1108" s="8" t="s">
        <v>1149</v>
      </c>
      <c r="D1108" s="9">
        <v>0.41920000000000002</v>
      </c>
      <c r="E1108" s="10">
        <v>1572</v>
      </c>
      <c r="F1108" s="10">
        <v>1886.4</v>
      </c>
      <c r="G1108" s="10">
        <v>3144</v>
      </c>
      <c r="H1108" s="10">
        <v>3772.8</v>
      </c>
      <c r="I1108" s="11"/>
    </row>
    <row r="1109" spans="1:9" x14ac:dyDescent="0.4">
      <c r="A1109" s="6">
        <v>23274</v>
      </c>
      <c r="B1109" s="7" t="s">
        <v>1129</v>
      </c>
      <c r="C1109" s="8" t="s">
        <v>1150</v>
      </c>
      <c r="D1109" s="9">
        <v>0.5323</v>
      </c>
      <c r="E1109" s="10">
        <v>1996.125</v>
      </c>
      <c r="F1109" s="10">
        <v>2395.35</v>
      </c>
      <c r="G1109" s="10">
        <v>3992.25</v>
      </c>
      <c r="H1109" s="10">
        <v>4790.7</v>
      </c>
      <c r="I1109" s="11"/>
    </row>
    <row r="1110" spans="1:9" x14ac:dyDescent="0.4">
      <c r="A1110" s="6">
        <v>23714</v>
      </c>
      <c r="B1110" s="7" t="s">
        <v>1129</v>
      </c>
      <c r="C1110" s="8" t="s">
        <v>1151</v>
      </c>
      <c r="D1110" s="9">
        <v>0.50729999999999997</v>
      </c>
      <c r="E1110" s="10">
        <v>1902.375</v>
      </c>
      <c r="F1110" s="10">
        <v>2282.85</v>
      </c>
      <c r="G1110" s="10">
        <v>3804.75</v>
      </c>
      <c r="H1110" s="10">
        <v>4565.7</v>
      </c>
      <c r="I1110" s="11"/>
    </row>
    <row r="1111" spans="1:9" x14ac:dyDescent="0.4">
      <c r="A1111" s="6">
        <v>28790</v>
      </c>
      <c r="B1111" s="7" t="s">
        <v>1129</v>
      </c>
      <c r="C1111" s="8" t="s">
        <v>1152</v>
      </c>
      <c r="D1111" s="9">
        <v>0.49780000000000002</v>
      </c>
      <c r="E1111" s="10">
        <v>1866.75</v>
      </c>
      <c r="F1111" s="10">
        <v>2240.1</v>
      </c>
      <c r="G1111" s="10">
        <v>3733.5</v>
      </c>
      <c r="H1111" s="10">
        <v>4480.2</v>
      </c>
      <c r="I1111" s="11"/>
    </row>
    <row r="1112" spans="1:9" x14ac:dyDescent="0.4">
      <c r="A1112" s="6">
        <v>28791</v>
      </c>
      <c r="B1112" s="7" t="s">
        <v>1129</v>
      </c>
      <c r="C1112" s="8" t="s">
        <v>1153</v>
      </c>
      <c r="D1112" s="9">
        <v>0.53669999999999995</v>
      </c>
      <c r="E1112" s="10">
        <v>2012.6249999999998</v>
      </c>
      <c r="F1112" s="10">
        <v>2415.1499999999996</v>
      </c>
      <c r="G1112" s="10">
        <v>4025.2499999999995</v>
      </c>
      <c r="H1112" s="10">
        <v>4830.2999999999993</v>
      </c>
      <c r="I1112" s="11"/>
    </row>
    <row r="1113" spans="1:9" x14ac:dyDescent="0.4">
      <c r="A1113" s="6">
        <v>29703</v>
      </c>
      <c r="B1113" s="7" t="s">
        <v>1129</v>
      </c>
      <c r="C1113" s="8" t="s">
        <v>1154</v>
      </c>
      <c r="D1113" s="9">
        <v>0.61850000000000005</v>
      </c>
      <c r="E1113" s="10">
        <v>2319.375</v>
      </c>
      <c r="F1113" s="10">
        <v>2783.2500000000005</v>
      </c>
      <c r="G1113" s="10">
        <v>4638.75</v>
      </c>
      <c r="H1113" s="10">
        <v>5566.5000000000009</v>
      </c>
      <c r="I1113" s="11"/>
    </row>
    <row r="1114" spans="1:9" x14ac:dyDescent="0.4">
      <c r="A1114" s="6">
        <v>23095</v>
      </c>
      <c r="B1114" s="7" t="s">
        <v>1129</v>
      </c>
      <c r="C1114" s="8" t="s">
        <v>1155</v>
      </c>
      <c r="D1114" s="9">
        <v>0.45440000000000003</v>
      </c>
      <c r="E1114" s="10">
        <v>1704</v>
      </c>
      <c r="F1114" s="10">
        <v>2044.8</v>
      </c>
      <c r="G1114" s="10">
        <v>3408</v>
      </c>
      <c r="H1114" s="10">
        <v>4089.6</v>
      </c>
      <c r="I1114" s="11"/>
    </row>
    <row r="1115" spans="1:9" x14ac:dyDescent="0.4">
      <c r="A1115" s="6">
        <v>23096</v>
      </c>
      <c r="B1115" s="7" t="s">
        <v>1129</v>
      </c>
      <c r="C1115" s="8" t="s">
        <v>1156</v>
      </c>
      <c r="D1115" s="9">
        <v>0.49080000000000001</v>
      </c>
      <c r="E1115" s="10">
        <v>1840.5</v>
      </c>
      <c r="F1115" s="10">
        <v>2208.6000000000004</v>
      </c>
      <c r="G1115" s="10">
        <v>3681</v>
      </c>
      <c r="H1115" s="10">
        <v>4417.2000000000007</v>
      </c>
      <c r="I1115" s="11"/>
    </row>
    <row r="1116" spans="1:9" x14ac:dyDescent="0.4">
      <c r="A1116" s="6">
        <v>22639</v>
      </c>
      <c r="B1116" s="7" t="s">
        <v>1129</v>
      </c>
      <c r="C1116" s="8" t="s">
        <v>1157</v>
      </c>
      <c r="D1116" s="9">
        <v>0.72440000000000004</v>
      </c>
      <c r="E1116" s="10">
        <v>2716.5</v>
      </c>
      <c r="F1116" s="10">
        <v>3259.8</v>
      </c>
      <c r="G1116" s="10">
        <v>5433</v>
      </c>
      <c r="H1116" s="10">
        <v>6519.6</v>
      </c>
      <c r="I1116" s="11"/>
    </row>
    <row r="1117" spans="1:9" x14ac:dyDescent="0.4">
      <c r="A1117" s="6">
        <v>21646</v>
      </c>
      <c r="B1117" s="7" t="s">
        <v>1129</v>
      </c>
      <c r="C1117" s="8" t="s">
        <v>1158</v>
      </c>
      <c r="D1117" s="9">
        <v>0.47420000000000001</v>
      </c>
      <c r="E1117" s="10">
        <v>1778.25</v>
      </c>
      <c r="F1117" s="10">
        <v>2133.9</v>
      </c>
      <c r="G1117" s="10">
        <v>3556.5</v>
      </c>
      <c r="H1117" s="10">
        <v>4267.8</v>
      </c>
      <c r="I1117" s="11"/>
    </row>
    <row r="1118" spans="1:9" x14ac:dyDescent="0.4">
      <c r="A1118" s="6">
        <v>22532</v>
      </c>
      <c r="B1118" s="7" t="s">
        <v>1129</v>
      </c>
      <c r="C1118" s="8" t="s">
        <v>1159</v>
      </c>
      <c r="D1118" s="9">
        <v>0.61739999999999995</v>
      </c>
      <c r="E1118" s="10">
        <v>2315.25</v>
      </c>
      <c r="F1118" s="10">
        <v>2778.2999999999997</v>
      </c>
      <c r="G1118" s="10">
        <v>4630.5</v>
      </c>
      <c r="H1118" s="10">
        <v>5556.5999999999995</v>
      </c>
      <c r="I1118" s="11"/>
    </row>
    <row r="1119" spans="1:9" x14ac:dyDescent="0.4">
      <c r="A1119" s="6">
        <v>21647</v>
      </c>
      <c r="B1119" s="7" t="s">
        <v>1129</v>
      </c>
      <c r="C1119" s="8" t="s">
        <v>1160</v>
      </c>
      <c r="D1119" s="9">
        <v>0.52529999999999999</v>
      </c>
      <c r="E1119" s="10">
        <v>1969.875</v>
      </c>
      <c r="F1119" s="10">
        <v>2363.85</v>
      </c>
      <c r="G1119" s="10">
        <v>3939.75</v>
      </c>
      <c r="H1119" s="10">
        <v>4727.7</v>
      </c>
      <c r="I1119" s="11"/>
    </row>
    <row r="1120" spans="1:9" x14ac:dyDescent="0.4">
      <c r="A1120" s="6">
        <v>21648</v>
      </c>
      <c r="B1120" s="7" t="s">
        <v>1129</v>
      </c>
      <c r="C1120" s="8" t="s">
        <v>1161</v>
      </c>
      <c r="D1120" s="9">
        <v>0.56620000000000004</v>
      </c>
      <c r="E1120" s="10">
        <v>2123.25</v>
      </c>
      <c r="F1120" s="10">
        <v>2547.9</v>
      </c>
      <c r="G1120" s="10">
        <v>4246.5</v>
      </c>
      <c r="H1120" s="10">
        <v>5095.8</v>
      </c>
      <c r="I1120" s="11"/>
    </row>
    <row r="1121" spans="1:9" x14ac:dyDescent="0.4">
      <c r="A1121" s="6">
        <v>28474</v>
      </c>
      <c r="B1121" s="7" t="s">
        <v>1129</v>
      </c>
      <c r="C1121" s="8" t="s">
        <v>1162</v>
      </c>
      <c r="D1121" s="9">
        <v>0.49759999999999999</v>
      </c>
      <c r="E1121" s="10">
        <v>1866</v>
      </c>
      <c r="F1121" s="10">
        <v>2239.1999999999998</v>
      </c>
      <c r="G1121" s="10">
        <v>3732</v>
      </c>
      <c r="H1121" s="10">
        <v>4478.3999999999996</v>
      </c>
      <c r="I1121" s="11"/>
    </row>
    <row r="1122" spans="1:9" x14ac:dyDescent="0.4">
      <c r="A1122" s="6">
        <v>28478</v>
      </c>
      <c r="B1122" s="7" t="s">
        <v>1129</v>
      </c>
      <c r="C1122" s="8" t="s">
        <v>1163</v>
      </c>
      <c r="D1122" s="9">
        <v>0.65500000000000003</v>
      </c>
      <c r="E1122" s="10">
        <v>2456.25</v>
      </c>
      <c r="F1122" s="10">
        <v>2947.5</v>
      </c>
      <c r="G1122" s="10">
        <v>4912.5</v>
      </c>
      <c r="H1122" s="10">
        <v>5895</v>
      </c>
      <c r="I1122" s="11"/>
    </row>
    <row r="1123" spans="1:9" x14ac:dyDescent="0.4">
      <c r="A1123" s="6">
        <v>29206</v>
      </c>
      <c r="B1123" s="7" t="s">
        <v>1129</v>
      </c>
      <c r="C1123" s="8" t="s">
        <v>1164</v>
      </c>
      <c r="D1123" s="9">
        <v>0.51619999999999999</v>
      </c>
      <c r="E1123" s="10">
        <v>1935.75</v>
      </c>
      <c r="F1123" s="10">
        <v>2322.9</v>
      </c>
      <c r="G1123" s="10">
        <v>3871.5</v>
      </c>
      <c r="H1123" s="10">
        <v>4645.8</v>
      </c>
      <c r="I1123" s="11"/>
    </row>
    <row r="1124" spans="1:9" x14ac:dyDescent="0.4">
      <c r="A1124" s="6">
        <v>28475</v>
      </c>
      <c r="B1124" s="7" t="s">
        <v>1129</v>
      </c>
      <c r="C1124" s="8" t="s">
        <v>1165</v>
      </c>
      <c r="D1124" s="9">
        <v>0.52600000000000002</v>
      </c>
      <c r="E1124" s="10">
        <v>1972.5</v>
      </c>
      <c r="F1124" s="10">
        <v>2367</v>
      </c>
      <c r="G1124" s="10">
        <v>3945</v>
      </c>
      <c r="H1124" s="10">
        <v>4734</v>
      </c>
      <c r="I1124" s="11"/>
    </row>
    <row r="1125" spans="1:9" x14ac:dyDescent="0.4">
      <c r="A1125" s="6">
        <v>28476</v>
      </c>
      <c r="B1125" s="7" t="s">
        <v>1129</v>
      </c>
      <c r="C1125" s="8" t="s">
        <v>1166</v>
      </c>
      <c r="D1125" s="9">
        <v>0.57999999999999996</v>
      </c>
      <c r="E1125" s="10">
        <v>2175</v>
      </c>
      <c r="F1125" s="10">
        <v>2610</v>
      </c>
      <c r="G1125" s="10">
        <v>4350</v>
      </c>
      <c r="H1125" s="10">
        <v>5220</v>
      </c>
      <c r="I1125" s="11"/>
    </row>
    <row r="1126" spans="1:9" x14ac:dyDescent="0.4">
      <c r="A1126" s="6">
        <v>28477</v>
      </c>
      <c r="B1126" s="7" t="s">
        <v>1129</v>
      </c>
      <c r="C1126" s="8" t="s">
        <v>1167</v>
      </c>
      <c r="D1126" s="9">
        <v>0.60070000000000001</v>
      </c>
      <c r="E1126" s="10">
        <v>2252.625</v>
      </c>
      <c r="F1126" s="10">
        <v>2703.15</v>
      </c>
      <c r="G1126" s="10">
        <v>4505.25</v>
      </c>
      <c r="H1126" s="10">
        <v>5406.3</v>
      </c>
      <c r="I1126" s="11"/>
    </row>
    <row r="1127" spans="1:9" x14ac:dyDescent="0.4">
      <c r="A1127" s="6">
        <v>21651</v>
      </c>
      <c r="B1127" s="7" t="s">
        <v>1129</v>
      </c>
      <c r="C1127" s="8" t="s">
        <v>1168</v>
      </c>
      <c r="D1127" s="9">
        <v>0.48010000000000003</v>
      </c>
      <c r="E1127" s="10">
        <v>1800.375</v>
      </c>
      <c r="F1127" s="10">
        <v>2160.4499999999998</v>
      </c>
      <c r="G1127" s="10">
        <v>3600.75</v>
      </c>
      <c r="H1127" s="10">
        <v>4320.8999999999996</v>
      </c>
      <c r="I1127" s="11"/>
    </row>
    <row r="1128" spans="1:9" x14ac:dyDescent="0.4">
      <c r="A1128" s="6">
        <v>21652</v>
      </c>
      <c r="B1128" s="7" t="s">
        <v>1129</v>
      </c>
      <c r="C1128" s="8" t="s">
        <v>1169</v>
      </c>
      <c r="D1128" s="9">
        <v>0.52939999999999998</v>
      </c>
      <c r="E1128" s="10">
        <v>1985.25</v>
      </c>
      <c r="F1128" s="10">
        <v>2382.2999999999997</v>
      </c>
      <c r="G1128" s="10">
        <v>3970.5</v>
      </c>
      <c r="H1128" s="10">
        <v>4764.5999999999995</v>
      </c>
      <c r="I1128" s="11"/>
    </row>
    <row r="1129" spans="1:9" x14ac:dyDescent="0.4">
      <c r="A1129" s="6">
        <v>21653</v>
      </c>
      <c r="B1129" s="7" t="s">
        <v>1129</v>
      </c>
      <c r="C1129" s="8" t="s">
        <v>1170</v>
      </c>
      <c r="D1129" s="9">
        <v>0.5716</v>
      </c>
      <c r="E1129" s="10">
        <v>2143.5</v>
      </c>
      <c r="F1129" s="10">
        <v>2572.1999999999998</v>
      </c>
      <c r="G1129" s="10">
        <v>4287</v>
      </c>
      <c r="H1129" s="10">
        <v>5144.3999999999996</v>
      </c>
      <c r="I1129" s="11"/>
    </row>
    <row r="1130" spans="1:9" x14ac:dyDescent="0.4">
      <c r="A1130" s="6">
        <v>28578</v>
      </c>
      <c r="B1130" s="7" t="s">
        <v>1129</v>
      </c>
      <c r="C1130" s="8" t="s">
        <v>1171</v>
      </c>
      <c r="D1130" s="9">
        <v>0.50870000000000004</v>
      </c>
      <c r="E1130" s="10">
        <v>1907.6250000000002</v>
      </c>
      <c r="F1130" s="10">
        <v>2289.15</v>
      </c>
      <c r="G1130" s="10">
        <v>3815.2500000000005</v>
      </c>
      <c r="H1130" s="10">
        <v>4578.3</v>
      </c>
      <c r="I1130" s="11"/>
    </row>
    <row r="1131" spans="1:9" x14ac:dyDescent="0.4">
      <c r="A1131" s="6">
        <v>28582</v>
      </c>
      <c r="B1131" s="7" t="s">
        <v>1129</v>
      </c>
      <c r="C1131" s="8" t="s">
        <v>1172</v>
      </c>
      <c r="D1131" s="9">
        <v>0.65810000000000002</v>
      </c>
      <c r="E1131" s="10">
        <v>2467.875</v>
      </c>
      <c r="F1131" s="10">
        <v>2961.45</v>
      </c>
      <c r="G1131" s="10">
        <v>4935.75</v>
      </c>
      <c r="H1131" s="10">
        <v>5922.9</v>
      </c>
      <c r="I1131" s="11"/>
    </row>
    <row r="1132" spans="1:9" x14ac:dyDescent="0.4">
      <c r="A1132" s="6">
        <v>29207</v>
      </c>
      <c r="B1132" s="7" t="s">
        <v>1129</v>
      </c>
      <c r="C1132" s="8" t="s">
        <v>1173</v>
      </c>
      <c r="D1132" s="9">
        <v>0.58979999999999999</v>
      </c>
      <c r="E1132" s="10">
        <v>2211.75</v>
      </c>
      <c r="F1132" s="10">
        <v>2654.1</v>
      </c>
      <c r="G1132" s="10">
        <v>4423.5</v>
      </c>
      <c r="H1132" s="10">
        <v>5308.2</v>
      </c>
      <c r="I1132" s="11"/>
    </row>
    <row r="1133" spans="1:9" x14ac:dyDescent="0.4">
      <c r="A1133" s="6">
        <v>28579</v>
      </c>
      <c r="B1133" s="7" t="s">
        <v>1129</v>
      </c>
      <c r="C1133" s="8" t="s">
        <v>1174</v>
      </c>
      <c r="D1133" s="9">
        <v>0.59830000000000005</v>
      </c>
      <c r="E1133" s="10">
        <v>2243.625</v>
      </c>
      <c r="F1133" s="10">
        <v>2692.3500000000004</v>
      </c>
      <c r="G1133" s="10">
        <v>4487.25</v>
      </c>
      <c r="H1133" s="10">
        <v>5384.7000000000007</v>
      </c>
      <c r="I1133" s="11"/>
    </row>
    <row r="1134" spans="1:9" x14ac:dyDescent="0.4">
      <c r="A1134" s="6">
        <v>28580</v>
      </c>
      <c r="B1134" s="7" t="s">
        <v>1129</v>
      </c>
      <c r="C1134" s="8" t="s">
        <v>1175</v>
      </c>
      <c r="D1134" s="9">
        <v>0.58840000000000003</v>
      </c>
      <c r="E1134" s="10">
        <v>2206.5</v>
      </c>
      <c r="F1134" s="10">
        <v>2647.8</v>
      </c>
      <c r="G1134" s="10">
        <v>4413</v>
      </c>
      <c r="H1134" s="10">
        <v>5295.6</v>
      </c>
      <c r="I1134" s="11"/>
    </row>
    <row r="1135" spans="1:9" x14ac:dyDescent="0.4">
      <c r="A1135" s="6">
        <v>28581</v>
      </c>
      <c r="B1135" s="7" t="s">
        <v>1129</v>
      </c>
      <c r="C1135" s="8" t="s">
        <v>1176</v>
      </c>
      <c r="D1135" s="9">
        <v>0.60809999999999997</v>
      </c>
      <c r="E1135" s="10">
        <v>2280.375</v>
      </c>
      <c r="F1135" s="10">
        <v>2736.45</v>
      </c>
      <c r="G1135" s="10">
        <v>4560.75</v>
      </c>
      <c r="H1135" s="10">
        <v>5472.9</v>
      </c>
      <c r="I1135" s="11"/>
    </row>
    <row r="1136" spans="1:9" x14ac:dyDescent="0.4">
      <c r="A1136" s="6">
        <v>29387</v>
      </c>
      <c r="B1136" s="7" t="s">
        <v>1129</v>
      </c>
      <c r="C1136" s="8" t="s">
        <v>1177</v>
      </c>
      <c r="D1136" s="9">
        <v>0.66910000000000003</v>
      </c>
      <c r="E1136" s="10">
        <v>2509.125</v>
      </c>
      <c r="F1136" s="10">
        <v>3010.95</v>
      </c>
      <c r="G1136" s="10">
        <v>5018.25</v>
      </c>
      <c r="H1136" s="10">
        <v>6021.9</v>
      </c>
      <c r="I1136" s="11"/>
    </row>
    <row r="1137" spans="1:9" x14ac:dyDescent="0.4">
      <c r="A1137" s="6">
        <v>29388</v>
      </c>
      <c r="B1137" s="7" t="s">
        <v>1129</v>
      </c>
      <c r="C1137" s="8" t="s">
        <v>1178</v>
      </c>
      <c r="D1137" s="9">
        <v>0.69199999999999995</v>
      </c>
      <c r="E1137" s="10">
        <v>2595</v>
      </c>
      <c r="F1137" s="10">
        <v>3113.9999999999995</v>
      </c>
      <c r="G1137" s="10">
        <v>5190</v>
      </c>
      <c r="H1137" s="10">
        <v>6227.9999999999991</v>
      </c>
      <c r="I1137" s="11"/>
    </row>
    <row r="1138" spans="1:9" x14ac:dyDescent="0.4">
      <c r="A1138" s="6">
        <v>23559</v>
      </c>
      <c r="B1138" s="7" t="s">
        <v>1129</v>
      </c>
      <c r="C1138" s="8" t="s">
        <v>1179</v>
      </c>
      <c r="D1138" s="9">
        <v>0.56359999999999999</v>
      </c>
      <c r="E1138" s="10">
        <v>2113.5</v>
      </c>
      <c r="F1138" s="10">
        <v>2536.1999999999998</v>
      </c>
      <c r="G1138" s="10">
        <v>4227</v>
      </c>
      <c r="H1138" s="10">
        <v>5072.3999999999996</v>
      </c>
      <c r="I1138" s="11"/>
    </row>
    <row r="1139" spans="1:9" x14ac:dyDescent="0.4">
      <c r="A1139" s="6">
        <v>22893</v>
      </c>
      <c r="B1139" s="7" t="s">
        <v>1129</v>
      </c>
      <c r="C1139" s="8" t="s">
        <v>1180</v>
      </c>
      <c r="D1139" s="9">
        <v>0.6</v>
      </c>
      <c r="E1139" s="10">
        <v>2250</v>
      </c>
      <c r="F1139" s="10">
        <v>2700</v>
      </c>
      <c r="G1139" s="10">
        <v>4500</v>
      </c>
      <c r="H1139" s="10">
        <v>5400</v>
      </c>
      <c r="I1139" s="11"/>
    </row>
    <row r="1140" spans="1:9" x14ac:dyDescent="0.4">
      <c r="A1140" s="6">
        <v>25195</v>
      </c>
      <c r="B1140" s="7" t="s">
        <v>1129</v>
      </c>
      <c r="C1140" s="8" t="s">
        <v>1181</v>
      </c>
      <c r="D1140" s="9">
        <v>0.40229999999999999</v>
      </c>
      <c r="E1140" s="10">
        <v>1508.625</v>
      </c>
      <c r="F1140" s="10">
        <v>1810.35</v>
      </c>
      <c r="G1140" s="10">
        <v>3017.25</v>
      </c>
      <c r="H1140" s="10">
        <v>3620.7</v>
      </c>
      <c r="I1140" s="11"/>
    </row>
    <row r="1141" spans="1:9" x14ac:dyDescent="0.4">
      <c r="A1141" s="6">
        <v>25196</v>
      </c>
      <c r="B1141" s="7" t="s">
        <v>1129</v>
      </c>
      <c r="C1141" s="8" t="s">
        <v>1182</v>
      </c>
      <c r="D1141" s="9">
        <v>0.43359999999999999</v>
      </c>
      <c r="E1141" s="10">
        <v>1626</v>
      </c>
      <c r="F1141" s="10">
        <v>1951.2</v>
      </c>
      <c r="G1141" s="10">
        <v>3252</v>
      </c>
      <c r="H1141" s="10">
        <v>3902.4</v>
      </c>
      <c r="I1141" s="11"/>
    </row>
    <row r="1142" spans="1:9" x14ac:dyDescent="0.4">
      <c r="A1142" s="6">
        <v>22395</v>
      </c>
      <c r="B1142" s="7" t="s">
        <v>1129</v>
      </c>
      <c r="C1142" s="8" t="s">
        <v>1183</v>
      </c>
      <c r="D1142" s="9">
        <v>0.55449999999999999</v>
      </c>
      <c r="E1142" s="10">
        <v>2079.375</v>
      </c>
      <c r="F1142" s="10">
        <v>2495.25</v>
      </c>
      <c r="G1142" s="10">
        <v>4158.75</v>
      </c>
      <c r="H1142" s="10">
        <v>4990.5</v>
      </c>
      <c r="I1142" s="11"/>
    </row>
    <row r="1143" spans="1:9" x14ac:dyDescent="0.4">
      <c r="A1143" s="6">
        <v>22396</v>
      </c>
      <c r="B1143" s="7" t="s">
        <v>1129</v>
      </c>
      <c r="C1143" s="8" t="s">
        <v>1184</v>
      </c>
      <c r="D1143" s="9">
        <v>0.6038</v>
      </c>
      <c r="E1143" s="10">
        <v>2264.25</v>
      </c>
      <c r="F1143" s="10">
        <v>2717.1</v>
      </c>
      <c r="G1143" s="10">
        <v>4528.5</v>
      </c>
      <c r="H1143" s="10">
        <v>5434.2</v>
      </c>
      <c r="I1143" s="11"/>
    </row>
    <row r="1144" spans="1:9" x14ac:dyDescent="0.4">
      <c r="A1144" s="6">
        <v>22397</v>
      </c>
      <c r="B1144" s="7" t="s">
        <v>1129</v>
      </c>
      <c r="C1144" s="8" t="s">
        <v>1185</v>
      </c>
      <c r="D1144" s="9">
        <v>0.6139</v>
      </c>
      <c r="E1144" s="10">
        <v>2302.125</v>
      </c>
      <c r="F1144" s="10">
        <v>2762.55</v>
      </c>
      <c r="G1144" s="10">
        <v>4604.25</v>
      </c>
      <c r="H1144" s="10">
        <v>5525.1</v>
      </c>
      <c r="I1144" s="11"/>
    </row>
    <row r="1145" spans="1:9" x14ac:dyDescent="0.4">
      <c r="A1145" s="6">
        <v>28798</v>
      </c>
      <c r="B1145" s="7" t="s">
        <v>1129</v>
      </c>
      <c r="C1145" s="8" t="s">
        <v>1186</v>
      </c>
      <c r="D1145" s="9">
        <v>0.64710000000000001</v>
      </c>
      <c r="E1145" s="10">
        <v>2426.625</v>
      </c>
      <c r="F1145" s="10">
        <v>2911.95</v>
      </c>
      <c r="G1145" s="10">
        <v>4853.25</v>
      </c>
      <c r="H1145" s="10">
        <v>5823.9</v>
      </c>
      <c r="I1145" s="11"/>
    </row>
    <row r="1146" spans="1:9" x14ac:dyDescent="0.4">
      <c r="A1146" s="6">
        <v>28799</v>
      </c>
      <c r="B1146" s="7" t="s">
        <v>1129</v>
      </c>
      <c r="C1146" s="8" t="s">
        <v>1187</v>
      </c>
      <c r="D1146" s="9">
        <v>0.66190000000000004</v>
      </c>
      <c r="E1146" s="10">
        <v>2482.125</v>
      </c>
      <c r="F1146" s="10">
        <v>2978.5499999999997</v>
      </c>
      <c r="G1146" s="10">
        <v>4964.25</v>
      </c>
      <c r="H1146" s="10">
        <v>5957.0999999999995</v>
      </c>
      <c r="I1146" s="11"/>
    </row>
    <row r="1147" spans="1:9" x14ac:dyDescent="0.4">
      <c r="A1147" s="6">
        <v>28324</v>
      </c>
      <c r="B1147" s="7" t="s">
        <v>1129</v>
      </c>
      <c r="C1147" s="8" t="s">
        <v>1188</v>
      </c>
      <c r="D1147" s="9">
        <v>0.4133</v>
      </c>
      <c r="E1147" s="10">
        <v>1549.875</v>
      </c>
      <c r="F1147" s="10">
        <v>1859.85</v>
      </c>
      <c r="G1147" s="10">
        <v>3099.75</v>
      </c>
      <c r="H1147" s="10">
        <v>3719.7</v>
      </c>
      <c r="I1147" s="11"/>
    </row>
    <row r="1148" spans="1:9" x14ac:dyDescent="0.4">
      <c r="A1148" s="6">
        <v>22897</v>
      </c>
      <c r="B1148" s="7" t="s">
        <v>1129</v>
      </c>
      <c r="C1148" s="8" t="s">
        <v>1189</v>
      </c>
      <c r="D1148" s="9">
        <v>0.48420000000000002</v>
      </c>
      <c r="E1148" s="10">
        <v>1815.75</v>
      </c>
      <c r="F1148" s="10">
        <v>2178.9</v>
      </c>
      <c r="G1148" s="10">
        <v>3631.5</v>
      </c>
      <c r="H1148" s="10">
        <v>4357.8</v>
      </c>
      <c r="I1148" s="11"/>
    </row>
    <row r="1149" spans="1:9" x14ac:dyDescent="0.4">
      <c r="A1149" s="6">
        <v>24729</v>
      </c>
      <c r="B1149" s="7" t="s">
        <v>1129</v>
      </c>
      <c r="C1149" s="8" t="s">
        <v>1190</v>
      </c>
      <c r="D1149" s="9">
        <v>0.65190000000000003</v>
      </c>
      <c r="E1149" s="10">
        <v>2444.625</v>
      </c>
      <c r="F1149" s="10">
        <v>2933.5499999999997</v>
      </c>
      <c r="G1149" s="10">
        <v>4889.25</v>
      </c>
      <c r="H1149" s="10">
        <v>5867.0999999999995</v>
      </c>
      <c r="I1149" s="11"/>
    </row>
    <row r="1150" spans="1:9" x14ac:dyDescent="0.4">
      <c r="A1150" s="6">
        <v>29250</v>
      </c>
      <c r="B1150" s="7" t="s">
        <v>1129</v>
      </c>
      <c r="C1150" s="8" t="s">
        <v>1191</v>
      </c>
      <c r="D1150" s="9">
        <v>0.56950000000000001</v>
      </c>
      <c r="E1150" s="10">
        <v>2135.625</v>
      </c>
      <c r="F1150" s="10">
        <v>2562.75</v>
      </c>
      <c r="G1150" s="10">
        <v>4271.25</v>
      </c>
      <c r="H1150" s="10">
        <v>5125.5</v>
      </c>
      <c r="I1150" s="11"/>
    </row>
    <row r="1151" spans="1:9" x14ac:dyDescent="0.4">
      <c r="A1151" s="6">
        <v>29141</v>
      </c>
      <c r="B1151" s="7" t="s">
        <v>1129</v>
      </c>
      <c r="C1151" s="8" t="s">
        <v>1192</v>
      </c>
      <c r="D1151" s="9">
        <v>0.59770000000000001</v>
      </c>
      <c r="E1151" s="10">
        <v>2241.375</v>
      </c>
      <c r="F1151" s="10">
        <v>2689.65</v>
      </c>
      <c r="G1151" s="10">
        <v>4482.75</v>
      </c>
      <c r="H1151" s="10">
        <v>5379.3</v>
      </c>
      <c r="I1151" s="11"/>
    </row>
    <row r="1152" spans="1:9" x14ac:dyDescent="0.4">
      <c r="A1152" s="6">
        <v>29142</v>
      </c>
      <c r="B1152" s="7" t="s">
        <v>1129</v>
      </c>
      <c r="C1152" s="8" t="s">
        <v>1193</v>
      </c>
      <c r="D1152" s="9">
        <v>0.61670000000000003</v>
      </c>
      <c r="E1152" s="10">
        <v>2312.625</v>
      </c>
      <c r="F1152" s="10">
        <v>2775.15</v>
      </c>
      <c r="G1152" s="10">
        <v>4625.25</v>
      </c>
      <c r="H1152" s="10">
        <v>5550.3</v>
      </c>
      <c r="I1152" s="11"/>
    </row>
    <row r="1153" spans="1:9" x14ac:dyDescent="0.4">
      <c r="A1153" s="6">
        <v>22768</v>
      </c>
      <c r="B1153" s="7" t="s">
        <v>1129</v>
      </c>
      <c r="C1153" s="8" t="s">
        <v>1194</v>
      </c>
      <c r="D1153" s="9">
        <v>0.52310000000000001</v>
      </c>
      <c r="E1153" s="10">
        <v>1961.625</v>
      </c>
      <c r="F1153" s="10">
        <v>2353.9499999999998</v>
      </c>
      <c r="G1153" s="10">
        <v>3923.25</v>
      </c>
      <c r="H1153" s="10">
        <v>4707.8999999999996</v>
      </c>
      <c r="I1153" s="11"/>
    </row>
    <row r="1154" spans="1:9" x14ac:dyDescent="0.4">
      <c r="A1154" s="6">
        <v>22769</v>
      </c>
      <c r="B1154" s="7" t="s">
        <v>1129</v>
      </c>
      <c r="C1154" s="8" t="s">
        <v>1195</v>
      </c>
      <c r="D1154" s="9">
        <v>0.54790000000000005</v>
      </c>
      <c r="E1154" s="10">
        <v>2054.625</v>
      </c>
      <c r="F1154" s="10">
        <v>2465.5500000000002</v>
      </c>
      <c r="G1154" s="10">
        <v>4109.25</v>
      </c>
      <c r="H1154" s="10">
        <v>4931.1000000000004</v>
      </c>
      <c r="I1154" s="11"/>
    </row>
    <row r="1155" spans="1:9" x14ac:dyDescent="0.4">
      <c r="A1155" s="6">
        <v>22770</v>
      </c>
      <c r="B1155" s="7" t="s">
        <v>1129</v>
      </c>
      <c r="C1155" s="8" t="s">
        <v>1196</v>
      </c>
      <c r="D1155" s="9">
        <v>0.59899999999999998</v>
      </c>
      <c r="E1155" s="10">
        <v>2246.25</v>
      </c>
      <c r="F1155" s="10">
        <v>2695.5</v>
      </c>
      <c r="G1155" s="10">
        <v>4492.5</v>
      </c>
      <c r="H1155" s="10">
        <v>5391</v>
      </c>
      <c r="I1155" s="11"/>
    </row>
    <row r="1156" spans="1:9" x14ac:dyDescent="0.4">
      <c r="A1156" s="6">
        <v>28242</v>
      </c>
      <c r="B1156" s="7" t="s">
        <v>1129</v>
      </c>
      <c r="C1156" s="8" t="s">
        <v>1197</v>
      </c>
      <c r="D1156" s="9">
        <v>0.60589999999999999</v>
      </c>
      <c r="E1156" s="10">
        <v>2272.125</v>
      </c>
      <c r="F1156" s="10">
        <v>2726.5499999999997</v>
      </c>
      <c r="G1156" s="10">
        <v>4544.25</v>
      </c>
      <c r="H1156" s="10">
        <v>5453.0999999999995</v>
      </c>
      <c r="I1156" s="11"/>
    </row>
    <row r="1157" spans="1:9" x14ac:dyDescent="0.4">
      <c r="A1157" s="6">
        <v>29390</v>
      </c>
      <c r="B1157" s="7" t="s">
        <v>1129</v>
      </c>
      <c r="C1157" s="8" t="s">
        <v>1198</v>
      </c>
      <c r="D1157" s="9">
        <v>0.66569999999999996</v>
      </c>
      <c r="E1157" s="10">
        <v>2496.375</v>
      </c>
      <c r="F1157" s="10">
        <v>2995.6499999999996</v>
      </c>
      <c r="G1157" s="10">
        <v>4992.75</v>
      </c>
      <c r="H1157" s="10">
        <v>5991.2999999999993</v>
      </c>
      <c r="I1157" s="11"/>
    </row>
    <row r="1158" spans="1:9" x14ac:dyDescent="0.4">
      <c r="A1158" s="6">
        <v>28616</v>
      </c>
      <c r="B1158" s="7" t="s">
        <v>1129</v>
      </c>
      <c r="C1158" s="8" t="s">
        <v>1199</v>
      </c>
      <c r="D1158" s="9">
        <v>0.69020000000000004</v>
      </c>
      <c r="E1158" s="10">
        <v>2588.25</v>
      </c>
      <c r="F1158" s="10">
        <v>3105.9</v>
      </c>
      <c r="G1158" s="10">
        <v>5176.5</v>
      </c>
      <c r="H1158" s="10">
        <v>6211.8</v>
      </c>
      <c r="I1158" s="11"/>
    </row>
    <row r="1159" spans="1:9" x14ac:dyDescent="0.4">
      <c r="A1159" s="6">
        <v>24308</v>
      </c>
      <c r="B1159" s="7" t="s">
        <v>1129</v>
      </c>
      <c r="C1159" s="8" t="s">
        <v>1200</v>
      </c>
      <c r="D1159" s="9">
        <v>0.63260000000000005</v>
      </c>
      <c r="E1159" s="10">
        <v>2372.25</v>
      </c>
      <c r="F1159" s="10">
        <v>2846.7000000000003</v>
      </c>
      <c r="G1159" s="10">
        <v>4744.5</v>
      </c>
      <c r="H1159" s="10">
        <v>5693.4000000000005</v>
      </c>
      <c r="I1159" s="11"/>
    </row>
    <row r="1160" spans="1:9" x14ac:dyDescent="0.4">
      <c r="A1160" s="6">
        <v>24309</v>
      </c>
      <c r="B1160" s="7" t="s">
        <v>1129</v>
      </c>
      <c r="C1160" s="8" t="s">
        <v>1201</v>
      </c>
      <c r="D1160" s="9">
        <v>0.65880000000000005</v>
      </c>
      <c r="E1160" s="10">
        <v>2470.5</v>
      </c>
      <c r="F1160" s="10">
        <v>2964.6000000000004</v>
      </c>
      <c r="G1160" s="10">
        <v>4941</v>
      </c>
      <c r="H1160" s="10">
        <v>5929.2000000000007</v>
      </c>
      <c r="I1160" s="11"/>
    </row>
    <row r="1161" spans="1:9" x14ac:dyDescent="0.4">
      <c r="A1161" s="6">
        <v>28615</v>
      </c>
      <c r="B1161" s="7" t="s">
        <v>1129</v>
      </c>
      <c r="C1161" s="8" t="s">
        <v>1202</v>
      </c>
      <c r="D1161" s="9">
        <v>0.64500000000000002</v>
      </c>
      <c r="E1161" s="10">
        <v>2418.75</v>
      </c>
      <c r="F1161" s="10">
        <v>2902.5</v>
      </c>
      <c r="G1161" s="10">
        <v>4837.5</v>
      </c>
      <c r="H1161" s="10">
        <v>5805</v>
      </c>
      <c r="I1161" s="11"/>
    </row>
    <row r="1162" spans="1:9" x14ac:dyDescent="0.4">
      <c r="A1162" s="6">
        <v>24310</v>
      </c>
      <c r="B1162" s="7" t="s">
        <v>1129</v>
      </c>
      <c r="C1162" s="8" t="s">
        <v>1203</v>
      </c>
      <c r="D1162" s="9">
        <v>0.63219999999999998</v>
      </c>
      <c r="E1162" s="10">
        <v>2370.75</v>
      </c>
      <c r="F1162" s="10">
        <v>2844.9</v>
      </c>
      <c r="G1162" s="10">
        <v>4741.5</v>
      </c>
      <c r="H1162" s="10">
        <v>5689.8</v>
      </c>
      <c r="I1162" s="11"/>
    </row>
    <row r="1163" spans="1:9" x14ac:dyDescent="0.4">
      <c r="A1163" s="6">
        <v>29251</v>
      </c>
      <c r="B1163" s="7" t="s">
        <v>1129</v>
      </c>
      <c r="C1163" s="8" t="s">
        <v>1204</v>
      </c>
      <c r="D1163" s="9">
        <v>0.68969999999999998</v>
      </c>
      <c r="E1163" s="10">
        <v>2586.375</v>
      </c>
      <c r="F1163" s="10">
        <v>3103.6499999999996</v>
      </c>
      <c r="G1163" s="10">
        <v>5172.75</v>
      </c>
      <c r="H1163" s="10">
        <v>6207.2999999999993</v>
      </c>
      <c r="I1163" s="11"/>
    </row>
    <row r="1164" spans="1:9" x14ac:dyDescent="0.4">
      <c r="A1164" s="6">
        <v>29208</v>
      </c>
      <c r="B1164" s="7" t="s">
        <v>1129</v>
      </c>
      <c r="C1164" s="8" t="s">
        <v>1205</v>
      </c>
      <c r="D1164" s="9">
        <v>0.75839999999999996</v>
      </c>
      <c r="E1164" s="10">
        <v>2844</v>
      </c>
      <c r="F1164" s="10">
        <v>3412.7999999999997</v>
      </c>
      <c r="G1164" s="10">
        <v>5688</v>
      </c>
      <c r="H1164" s="10">
        <v>6825.5999999999995</v>
      </c>
      <c r="I1164" s="11"/>
    </row>
    <row r="1165" spans="1:9" x14ac:dyDescent="0.4">
      <c r="A1165" s="6">
        <v>29209</v>
      </c>
      <c r="B1165" s="7" t="s">
        <v>1129</v>
      </c>
      <c r="C1165" s="8" t="s">
        <v>1206</v>
      </c>
      <c r="D1165" s="9">
        <v>0.79339999999999999</v>
      </c>
      <c r="E1165" s="10">
        <v>2975.25</v>
      </c>
      <c r="F1165" s="10">
        <v>3570.2999999999997</v>
      </c>
      <c r="G1165" s="10">
        <v>5950.5</v>
      </c>
      <c r="H1165" s="10">
        <v>7140.5999999999995</v>
      </c>
      <c r="I1165" s="11"/>
    </row>
    <row r="1166" spans="1:9" x14ac:dyDescent="0.4">
      <c r="A1166" s="6">
        <v>29210</v>
      </c>
      <c r="B1166" s="7" t="s">
        <v>1129</v>
      </c>
      <c r="C1166" s="8" t="s">
        <v>1207</v>
      </c>
      <c r="D1166" s="9">
        <v>0.99439999999999995</v>
      </c>
      <c r="E1166" s="10">
        <v>3729</v>
      </c>
      <c r="F1166" s="10">
        <v>4474.7999999999993</v>
      </c>
      <c r="G1166" s="10">
        <v>7458</v>
      </c>
      <c r="H1166" s="10">
        <v>8949.5999999999985</v>
      </c>
      <c r="I1166" s="11"/>
    </row>
    <row r="1167" spans="1:9" x14ac:dyDescent="0.4">
      <c r="A1167" s="6">
        <v>26910</v>
      </c>
      <c r="B1167" s="7" t="s">
        <v>1129</v>
      </c>
      <c r="C1167" s="8" t="s">
        <v>1208</v>
      </c>
      <c r="D1167" s="9">
        <v>0.74450000000000005</v>
      </c>
      <c r="E1167" s="10">
        <v>2791.875</v>
      </c>
      <c r="F1167" s="10">
        <v>3350.2500000000005</v>
      </c>
      <c r="G1167" s="10">
        <v>5583.75</v>
      </c>
      <c r="H1167" s="10">
        <v>6700.5000000000009</v>
      </c>
      <c r="I1167" s="11"/>
    </row>
    <row r="1168" spans="1:9" x14ac:dyDescent="0.4">
      <c r="A1168" s="6">
        <v>26468</v>
      </c>
      <c r="B1168" s="7" t="s">
        <v>1129</v>
      </c>
      <c r="C1168" s="8" t="s">
        <v>1209</v>
      </c>
      <c r="D1168" s="9">
        <v>0.79200000000000004</v>
      </c>
      <c r="E1168" s="10">
        <v>2970</v>
      </c>
      <c r="F1168" s="10">
        <v>3564</v>
      </c>
      <c r="G1168" s="10">
        <v>5940</v>
      </c>
      <c r="H1168" s="10">
        <v>7128</v>
      </c>
      <c r="I1168" s="11"/>
    </row>
    <row r="1169" spans="1:9" x14ac:dyDescent="0.4">
      <c r="A1169" s="6">
        <v>28617</v>
      </c>
      <c r="B1169" s="7" t="s">
        <v>1129</v>
      </c>
      <c r="C1169" s="8" t="s">
        <v>1210</v>
      </c>
      <c r="D1169" s="9">
        <v>0.995</v>
      </c>
      <c r="E1169" s="10">
        <v>3731.25</v>
      </c>
      <c r="F1169" s="10">
        <v>4477.5</v>
      </c>
      <c r="G1169" s="10">
        <v>7462.5</v>
      </c>
      <c r="H1169" s="10">
        <v>8955</v>
      </c>
      <c r="I1169" s="11"/>
    </row>
    <row r="1170" spans="1:9" x14ac:dyDescent="0.4">
      <c r="A1170" s="6">
        <v>22896</v>
      </c>
      <c r="B1170" s="7" t="s">
        <v>1129</v>
      </c>
      <c r="C1170" s="8" t="s">
        <v>1211</v>
      </c>
      <c r="D1170" s="9">
        <v>0.46679999999999999</v>
      </c>
      <c r="E1170" s="10">
        <v>1750.5</v>
      </c>
      <c r="F1170" s="10">
        <v>2100.6</v>
      </c>
      <c r="G1170" s="10">
        <v>3501</v>
      </c>
      <c r="H1170" s="10">
        <v>4201.2</v>
      </c>
      <c r="I1170" s="11"/>
    </row>
    <row r="1171" spans="1:9" x14ac:dyDescent="0.4">
      <c r="A1171" s="6">
        <v>28618</v>
      </c>
      <c r="B1171" s="7" t="s">
        <v>1129</v>
      </c>
      <c r="C1171" s="8" t="s">
        <v>1212</v>
      </c>
      <c r="D1171" s="9">
        <v>0.52880000000000005</v>
      </c>
      <c r="E1171" s="10">
        <v>1983.0000000000002</v>
      </c>
      <c r="F1171" s="10">
        <v>2379.6</v>
      </c>
      <c r="G1171" s="10">
        <v>3966.0000000000005</v>
      </c>
      <c r="H1171" s="10">
        <v>4759.2</v>
      </c>
      <c r="I1171" s="11"/>
    </row>
    <row r="1172" spans="1:9" x14ac:dyDescent="0.4">
      <c r="A1172" s="6">
        <v>29464</v>
      </c>
      <c r="B1172" s="7" t="s">
        <v>1129</v>
      </c>
      <c r="C1172" s="8" t="s">
        <v>1213</v>
      </c>
      <c r="D1172" s="9">
        <v>0.58350000000000002</v>
      </c>
      <c r="E1172" s="10">
        <v>2188.125</v>
      </c>
      <c r="F1172" s="10">
        <v>2625.75</v>
      </c>
      <c r="G1172" s="10">
        <v>4376.25</v>
      </c>
      <c r="H1172" s="10">
        <v>5251.5</v>
      </c>
      <c r="I1172" s="11"/>
    </row>
    <row r="1173" spans="1:9" x14ac:dyDescent="0.4">
      <c r="A1173" s="6">
        <v>22394</v>
      </c>
      <c r="B1173" s="7" t="s">
        <v>1129</v>
      </c>
      <c r="C1173" s="8" t="s">
        <v>1214</v>
      </c>
      <c r="D1173" s="9">
        <v>0.51659999999999995</v>
      </c>
      <c r="E1173" s="10">
        <v>1937.2499999999998</v>
      </c>
      <c r="F1173" s="10">
        <v>2324.6999999999998</v>
      </c>
      <c r="G1173" s="10">
        <v>3874.4999999999995</v>
      </c>
      <c r="H1173" s="10">
        <v>4649.3999999999996</v>
      </c>
      <c r="I1173" s="11"/>
    </row>
    <row r="1174" spans="1:9" x14ac:dyDescent="0.4">
      <c r="A1174" s="6">
        <v>29140</v>
      </c>
      <c r="B1174" s="7" t="s">
        <v>1129</v>
      </c>
      <c r="C1174" s="8" t="s">
        <v>1215</v>
      </c>
      <c r="D1174" s="9">
        <v>0.60899999999999999</v>
      </c>
      <c r="E1174" s="10">
        <v>2283.75</v>
      </c>
      <c r="F1174" s="10">
        <v>2740.5</v>
      </c>
      <c r="G1174" s="10">
        <v>4567.5</v>
      </c>
      <c r="H1174" s="10">
        <v>5481</v>
      </c>
      <c r="I1174" s="11"/>
    </row>
    <row r="1175" spans="1:9" x14ac:dyDescent="0.4">
      <c r="A1175" s="6">
        <v>22531</v>
      </c>
      <c r="B1175" s="7" t="s">
        <v>1129</v>
      </c>
      <c r="C1175" s="8" t="s">
        <v>1216</v>
      </c>
      <c r="D1175" s="9">
        <v>0.55269999999999997</v>
      </c>
      <c r="E1175" s="10">
        <v>2072.625</v>
      </c>
      <c r="F1175" s="10">
        <v>2487.1499999999996</v>
      </c>
      <c r="G1175" s="10">
        <v>4145.25</v>
      </c>
      <c r="H1175" s="10">
        <v>4974.2999999999993</v>
      </c>
      <c r="I1175" s="11"/>
    </row>
    <row r="1176" spans="1:9" x14ac:dyDescent="0.4">
      <c r="A1176" s="6">
        <v>26909</v>
      </c>
      <c r="B1176" s="7" t="s">
        <v>1129</v>
      </c>
      <c r="C1176" s="8" t="s">
        <v>1217</v>
      </c>
      <c r="D1176" s="9">
        <v>0.46600000000000003</v>
      </c>
      <c r="E1176" s="10">
        <v>1747.5</v>
      </c>
      <c r="F1176" s="10">
        <v>2097</v>
      </c>
      <c r="G1176" s="10">
        <v>3495</v>
      </c>
      <c r="H1176" s="10">
        <v>4194</v>
      </c>
      <c r="I1176" s="11"/>
    </row>
    <row r="1177" spans="1:9" x14ac:dyDescent="0.4">
      <c r="A1177" s="6">
        <v>22149</v>
      </c>
      <c r="B1177" s="7" t="s">
        <v>1218</v>
      </c>
      <c r="C1177" s="8" t="s">
        <v>1219</v>
      </c>
      <c r="D1177" s="9">
        <v>0.46760000000000002</v>
      </c>
      <c r="E1177" s="10">
        <v>1753.5</v>
      </c>
      <c r="F1177" s="10">
        <v>2104.1999999999998</v>
      </c>
      <c r="G1177" s="10">
        <v>3507</v>
      </c>
      <c r="H1177" s="10">
        <v>4208.3999999999996</v>
      </c>
      <c r="I1177" s="11"/>
    </row>
    <row r="1178" spans="1:9" x14ac:dyDescent="0.4">
      <c r="A1178" s="6">
        <v>22150</v>
      </c>
      <c r="B1178" s="7" t="s">
        <v>1218</v>
      </c>
      <c r="C1178" s="8" t="s">
        <v>1220</v>
      </c>
      <c r="D1178" s="9">
        <v>0.49609999999999999</v>
      </c>
      <c r="E1178" s="10">
        <v>1860.375</v>
      </c>
      <c r="F1178" s="10">
        <v>2232.4499999999998</v>
      </c>
      <c r="G1178" s="10">
        <v>3720.75</v>
      </c>
      <c r="H1178" s="10">
        <v>4464.8999999999996</v>
      </c>
      <c r="I1178" s="11"/>
    </row>
    <row r="1179" spans="1:9" x14ac:dyDescent="0.4">
      <c r="A1179" s="6">
        <v>22151</v>
      </c>
      <c r="B1179" s="7" t="s">
        <v>1218</v>
      </c>
      <c r="C1179" s="8" t="s">
        <v>1221</v>
      </c>
      <c r="D1179" s="9">
        <v>0.51770000000000005</v>
      </c>
      <c r="E1179" s="10">
        <v>1941.3750000000002</v>
      </c>
      <c r="F1179" s="10">
        <v>2329.65</v>
      </c>
      <c r="G1179" s="10">
        <v>3882.7500000000005</v>
      </c>
      <c r="H1179" s="10">
        <v>4659.3</v>
      </c>
      <c r="I1179" s="11"/>
    </row>
    <row r="1180" spans="1:9" x14ac:dyDescent="0.4">
      <c r="A1180" s="6">
        <v>22152</v>
      </c>
      <c r="B1180" s="7" t="s">
        <v>1218</v>
      </c>
      <c r="C1180" s="8" t="s">
        <v>1222</v>
      </c>
      <c r="D1180" s="9">
        <v>0.58030000000000004</v>
      </c>
      <c r="E1180" s="10">
        <v>2176.125</v>
      </c>
      <c r="F1180" s="10">
        <v>2611.35</v>
      </c>
      <c r="G1180" s="10">
        <v>4352.25</v>
      </c>
      <c r="H1180" s="10">
        <v>5222.7</v>
      </c>
      <c r="I1180" s="11"/>
    </row>
    <row r="1181" spans="1:9" x14ac:dyDescent="0.4">
      <c r="A1181" s="6">
        <v>22153</v>
      </c>
      <c r="B1181" s="7" t="s">
        <v>1218</v>
      </c>
      <c r="C1181" s="8" t="s">
        <v>1223</v>
      </c>
      <c r="D1181" s="9">
        <v>0.59250000000000003</v>
      </c>
      <c r="E1181" s="10">
        <v>2221.875</v>
      </c>
      <c r="F1181" s="10">
        <v>2666.25</v>
      </c>
      <c r="G1181" s="10">
        <v>4443.75</v>
      </c>
      <c r="H1181" s="10">
        <v>5332.5</v>
      </c>
      <c r="I1181" s="11"/>
    </row>
    <row r="1182" spans="1:9" x14ac:dyDescent="0.4">
      <c r="A1182" s="6">
        <v>22899</v>
      </c>
      <c r="B1182" s="7" t="s">
        <v>1218</v>
      </c>
      <c r="C1182" s="8" t="s">
        <v>1224</v>
      </c>
      <c r="D1182" s="9">
        <v>0.52480000000000004</v>
      </c>
      <c r="E1182" s="10">
        <v>1968.0000000000002</v>
      </c>
      <c r="F1182" s="10">
        <v>2361.6</v>
      </c>
      <c r="G1182" s="10">
        <v>3936.0000000000005</v>
      </c>
      <c r="H1182" s="10">
        <v>4723.2</v>
      </c>
      <c r="I1182" s="11"/>
    </row>
    <row r="1183" spans="1:9" x14ac:dyDescent="0.4">
      <c r="A1183" s="6">
        <v>22401</v>
      </c>
      <c r="B1183" s="7" t="s">
        <v>1218</v>
      </c>
      <c r="C1183" s="8" t="s">
        <v>1225</v>
      </c>
      <c r="D1183" s="9">
        <v>0.5454</v>
      </c>
      <c r="E1183" s="10">
        <v>2045.25</v>
      </c>
      <c r="F1183" s="10">
        <v>2454.2999999999997</v>
      </c>
      <c r="G1183" s="10">
        <v>4090.5</v>
      </c>
      <c r="H1183" s="10">
        <v>4908.5999999999995</v>
      </c>
      <c r="I1183" s="11"/>
    </row>
    <row r="1184" spans="1:9" x14ac:dyDescent="0.4">
      <c r="A1184" s="6">
        <v>23788</v>
      </c>
      <c r="B1184" s="7" t="s">
        <v>1218</v>
      </c>
      <c r="C1184" s="8" t="s">
        <v>1226</v>
      </c>
      <c r="D1184" s="9">
        <v>0.61990000000000001</v>
      </c>
      <c r="E1184" s="10">
        <v>2324.625</v>
      </c>
      <c r="F1184" s="10">
        <v>2789.5499999999997</v>
      </c>
      <c r="G1184" s="10">
        <v>4649.25</v>
      </c>
      <c r="H1184" s="10">
        <v>5579.0999999999995</v>
      </c>
      <c r="I1184" s="11"/>
    </row>
    <row r="1185" spans="1:9" x14ac:dyDescent="0.4">
      <c r="A1185" s="6">
        <v>22794</v>
      </c>
      <c r="B1185" s="7" t="s">
        <v>1218</v>
      </c>
      <c r="C1185" s="8" t="s">
        <v>1227</v>
      </c>
      <c r="D1185" s="9">
        <v>0.54320000000000002</v>
      </c>
      <c r="E1185" s="10">
        <v>2037</v>
      </c>
      <c r="F1185" s="10">
        <v>2444.4</v>
      </c>
      <c r="G1185" s="10">
        <v>4074</v>
      </c>
      <c r="H1185" s="10">
        <v>4888.8</v>
      </c>
      <c r="I1185" s="11"/>
    </row>
    <row r="1186" spans="1:9" x14ac:dyDescent="0.4">
      <c r="A1186" s="6">
        <v>28338</v>
      </c>
      <c r="B1186" s="7" t="s">
        <v>1218</v>
      </c>
      <c r="C1186" s="8" t="s">
        <v>1228</v>
      </c>
      <c r="D1186" s="9">
        <v>0.62609999999999999</v>
      </c>
      <c r="E1186" s="10">
        <v>2347.875</v>
      </c>
      <c r="F1186" s="10">
        <v>2817.45</v>
      </c>
      <c r="G1186" s="10">
        <v>4695.75</v>
      </c>
      <c r="H1186" s="10">
        <v>5634.9</v>
      </c>
      <c r="I1186" s="11"/>
    </row>
    <row r="1187" spans="1:9" x14ac:dyDescent="0.4">
      <c r="A1187" s="6">
        <v>22795</v>
      </c>
      <c r="B1187" s="7" t="s">
        <v>1218</v>
      </c>
      <c r="C1187" s="8" t="s">
        <v>1228</v>
      </c>
      <c r="D1187" s="9">
        <v>0.57169999999999999</v>
      </c>
      <c r="E1187" s="10">
        <v>2143.875</v>
      </c>
      <c r="F1187" s="10">
        <v>2572.65</v>
      </c>
      <c r="G1187" s="10">
        <v>4287.75</v>
      </c>
      <c r="H1187" s="10">
        <v>5145.3</v>
      </c>
      <c r="I1187" s="11"/>
    </row>
    <row r="1188" spans="1:9" x14ac:dyDescent="0.4">
      <c r="A1188" s="6">
        <v>22796</v>
      </c>
      <c r="B1188" s="7" t="s">
        <v>1218</v>
      </c>
      <c r="C1188" s="8" t="s">
        <v>1229</v>
      </c>
      <c r="D1188" s="9">
        <v>0.56769999999999998</v>
      </c>
      <c r="E1188" s="10">
        <v>2128.875</v>
      </c>
      <c r="F1188" s="10">
        <v>2554.6499999999996</v>
      </c>
      <c r="G1188" s="10">
        <v>4257.75</v>
      </c>
      <c r="H1188" s="10">
        <v>5109.2999999999993</v>
      </c>
      <c r="I1188" s="11"/>
    </row>
    <row r="1189" spans="1:9" x14ac:dyDescent="0.4">
      <c r="A1189" s="6">
        <v>28339</v>
      </c>
      <c r="B1189" s="7" t="s">
        <v>1218</v>
      </c>
      <c r="C1189" s="8" t="s">
        <v>1230</v>
      </c>
      <c r="D1189" s="9">
        <v>0.64170000000000005</v>
      </c>
      <c r="E1189" s="10">
        <v>2406.375</v>
      </c>
      <c r="F1189" s="10">
        <v>2887.65</v>
      </c>
      <c r="G1189" s="10">
        <v>4812.75</v>
      </c>
      <c r="H1189" s="10">
        <v>5775.3</v>
      </c>
      <c r="I1189" s="11"/>
    </row>
    <row r="1190" spans="1:9" x14ac:dyDescent="0.4">
      <c r="A1190" s="6">
        <v>22797</v>
      </c>
      <c r="B1190" s="7" t="s">
        <v>1218</v>
      </c>
      <c r="C1190" s="8" t="s">
        <v>1230</v>
      </c>
      <c r="D1190" s="9">
        <v>0.58120000000000005</v>
      </c>
      <c r="E1190" s="10">
        <v>2179.5</v>
      </c>
      <c r="F1190" s="10">
        <v>2615.4</v>
      </c>
      <c r="G1190" s="10">
        <v>4359</v>
      </c>
      <c r="H1190" s="10">
        <v>5230.8</v>
      </c>
      <c r="I1190" s="11"/>
    </row>
    <row r="1191" spans="1:9" x14ac:dyDescent="0.4">
      <c r="A1191" s="6">
        <v>22798</v>
      </c>
      <c r="B1191" s="7" t="s">
        <v>1218</v>
      </c>
      <c r="C1191" s="8" t="s">
        <v>1231</v>
      </c>
      <c r="D1191" s="9">
        <v>0.61550000000000005</v>
      </c>
      <c r="E1191" s="10">
        <v>2308.125</v>
      </c>
      <c r="F1191" s="10">
        <v>2769.75</v>
      </c>
      <c r="G1191" s="10">
        <v>4616.25</v>
      </c>
      <c r="H1191" s="10">
        <v>5539.5</v>
      </c>
      <c r="I1191" s="11"/>
    </row>
    <row r="1192" spans="1:9" x14ac:dyDescent="0.4">
      <c r="A1192" s="6">
        <v>28340</v>
      </c>
      <c r="B1192" s="7" t="s">
        <v>1218</v>
      </c>
      <c r="C1192" s="8" t="s">
        <v>1232</v>
      </c>
      <c r="D1192" s="9">
        <v>0.67400000000000004</v>
      </c>
      <c r="E1192" s="10">
        <v>2527.5</v>
      </c>
      <c r="F1192" s="10">
        <v>3033.0000000000005</v>
      </c>
      <c r="G1192" s="10">
        <v>5055</v>
      </c>
      <c r="H1192" s="10">
        <v>6066.0000000000009</v>
      </c>
      <c r="I1192" s="11"/>
    </row>
    <row r="1193" spans="1:9" x14ac:dyDescent="0.4">
      <c r="A1193" s="6">
        <v>22799</v>
      </c>
      <c r="B1193" s="7" t="s">
        <v>1218</v>
      </c>
      <c r="C1193" s="8" t="s">
        <v>1232</v>
      </c>
      <c r="D1193" s="9">
        <v>0.66749999999999998</v>
      </c>
      <c r="E1193" s="10">
        <v>2503.125</v>
      </c>
      <c r="F1193" s="10">
        <v>3003.7499999999995</v>
      </c>
      <c r="G1193" s="10">
        <v>5006.25</v>
      </c>
      <c r="H1193" s="10">
        <v>6007.4999999999991</v>
      </c>
      <c r="I1193" s="11"/>
    </row>
    <row r="1194" spans="1:9" x14ac:dyDescent="0.4">
      <c r="A1194" s="6">
        <v>22143</v>
      </c>
      <c r="B1194" s="7" t="s">
        <v>1218</v>
      </c>
      <c r="C1194" s="8" t="s">
        <v>1233</v>
      </c>
      <c r="D1194" s="9">
        <v>0.44009999999999999</v>
      </c>
      <c r="E1194" s="10">
        <v>1650.375</v>
      </c>
      <c r="F1194" s="10">
        <v>1980.4499999999998</v>
      </c>
      <c r="G1194" s="10">
        <v>3300.75</v>
      </c>
      <c r="H1194" s="10">
        <v>3960.8999999999996</v>
      </c>
      <c r="I1194" s="11"/>
    </row>
    <row r="1195" spans="1:9" x14ac:dyDescent="0.4">
      <c r="A1195" s="6">
        <v>22144</v>
      </c>
      <c r="B1195" s="7" t="s">
        <v>1218</v>
      </c>
      <c r="C1195" s="8" t="s">
        <v>1234</v>
      </c>
      <c r="D1195" s="9">
        <v>0.45639999999999997</v>
      </c>
      <c r="E1195" s="10">
        <v>1711.5</v>
      </c>
      <c r="F1195" s="10">
        <v>2053.7999999999997</v>
      </c>
      <c r="G1195" s="10">
        <v>3423</v>
      </c>
      <c r="H1195" s="10">
        <v>4107.5999999999995</v>
      </c>
      <c r="I1195" s="11"/>
    </row>
    <row r="1196" spans="1:9" x14ac:dyDescent="0.4">
      <c r="A1196" s="6">
        <v>22122</v>
      </c>
      <c r="B1196" s="7" t="s">
        <v>1218</v>
      </c>
      <c r="C1196" s="8" t="s">
        <v>1235</v>
      </c>
      <c r="D1196" s="9">
        <v>0.45839999999999997</v>
      </c>
      <c r="E1196" s="10">
        <v>1719</v>
      </c>
      <c r="F1196" s="10">
        <v>2062.7999999999997</v>
      </c>
      <c r="G1196" s="10">
        <v>3438</v>
      </c>
      <c r="H1196" s="10">
        <v>4125.5999999999995</v>
      </c>
      <c r="I1196" s="11"/>
    </row>
    <row r="1197" spans="1:9" x14ac:dyDescent="0.4">
      <c r="A1197" s="6">
        <v>23723</v>
      </c>
      <c r="B1197" s="7" t="s">
        <v>1218</v>
      </c>
      <c r="C1197" s="8" t="s">
        <v>1236</v>
      </c>
      <c r="D1197" s="9">
        <v>0.46060000000000001</v>
      </c>
      <c r="E1197" s="10">
        <v>1727.25</v>
      </c>
      <c r="F1197" s="10">
        <v>2072.6999999999998</v>
      </c>
      <c r="G1197" s="10">
        <v>3454.5</v>
      </c>
      <c r="H1197" s="10">
        <v>4145.3999999999996</v>
      </c>
      <c r="I1197" s="11"/>
    </row>
    <row r="1198" spans="1:9" x14ac:dyDescent="0.4">
      <c r="A1198" s="6">
        <v>27592</v>
      </c>
      <c r="B1198" s="7" t="s">
        <v>1218</v>
      </c>
      <c r="C1198" s="8" t="s">
        <v>1237</v>
      </c>
      <c r="D1198" s="9">
        <v>0.46210000000000001</v>
      </c>
      <c r="E1198" s="10">
        <v>1732.875</v>
      </c>
      <c r="F1198" s="10">
        <v>2079.4500000000003</v>
      </c>
      <c r="G1198" s="10">
        <v>3465.75</v>
      </c>
      <c r="H1198" s="10">
        <v>4158.9000000000005</v>
      </c>
      <c r="I1198" s="11"/>
    </row>
    <row r="1199" spans="1:9" x14ac:dyDescent="0.4">
      <c r="A1199" s="6">
        <v>23725</v>
      </c>
      <c r="B1199" s="7" t="s">
        <v>1218</v>
      </c>
      <c r="C1199" s="8" t="s">
        <v>1238</v>
      </c>
      <c r="D1199" s="9">
        <v>0.47860000000000003</v>
      </c>
      <c r="E1199" s="10">
        <v>1794.75</v>
      </c>
      <c r="F1199" s="10">
        <v>2153.7000000000003</v>
      </c>
      <c r="G1199" s="10">
        <v>3589.5</v>
      </c>
      <c r="H1199" s="10">
        <v>4307.4000000000005</v>
      </c>
      <c r="I1199" s="11"/>
    </row>
    <row r="1200" spans="1:9" x14ac:dyDescent="0.4">
      <c r="A1200" s="6">
        <v>21858</v>
      </c>
      <c r="B1200" s="7" t="s">
        <v>1218</v>
      </c>
      <c r="C1200" s="8" t="s">
        <v>1239</v>
      </c>
      <c r="D1200" s="9">
        <v>0.5101</v>
      </c>
      <c r="E1200" s="10">
        <v>1912.875</v>
      </c>
      <c r="F1200" s="10">
        <v>2295.4499999999998</v>
      </c>
      <c r="G1200" s="10">
        <v>3825.75</v>
      </c>
      <c r="H1200" s="10">
        <v>4590.8999999999996</v>
      </c>
      <c r="I1200" s="11"/>
    </row>
    <row r="1201" spans="1:9" x14ac:dyDescent="0.4">
      <c r="A1201" s="6">
        <v>21859</v>
      </c>
      <c r="B1201" s="7" t="s">
        <v>1218</v>
      </c>
      <c r="C1201" s="8" t="s">
        <v>1240</v>
      </c>
      <c r="D1201" s="9">
        <v>0.52100000000000002</v>
      </c>
      <c r="E1201" s="10">
        <v>1953.75</v>
      </c>
      <c r="F1201" s="10">
        <v>2344.5</v>
      </c>
      <c r="G1201" s="10">
        <v>3907.5</v>
      </c>
      <c r="H1201" s="10">
        <v>4689</v>
      </c>
      <c r="I1201" s="11"/>
    </row>
    <row r="1202" spans="1:9" x14ac:dyDescent="0.4">
      <c r="A1202" s="6">
        <v>22165</v>
      </c>
      <c r="B1202" s="7" t="s">
        <v>1218</v>
      </c>
      <c r="C1202" s="8" t="s">
        <v>1241</v>
      </c>
      <c r="D1202" s="9">
        <v>0.5202</v>
      </c>
      <c r="E1202" s="10">
        <v>1950.75</v>
      </c>
      <c r="F1202" s="10">
        <v>2340.9</v>
      </c>
      <c r="G1202" s="10">
        <v>3901.5</v>
      </c>
      <c r="H1202" s="10">
        <v>4681.8</v>
      </c>
      <c r="I1202" s="11"/>
    </row>
    <row r="1203" spans="1:9" x14ac:dyDescent="0.4">
      <c r="A1203" s="6">
        <v>22166</v>
      </c>
      <c r="B1203" s="7" t="s">
        <v>1218</v>
      </c>
      <c r="C1203" s="8" t="s">
        <v>1242</v>
      </c>
      <c r="D1203" s="9">
        <v>0.54079999999999995</v>
      </c>
      <c r="E1203" s="10">
        <v>2027.9999999999998</v>
      </c>
      <c r="F1203" s="10">
        <v>2433.5999999999995</v>
      </c>
      <c r="G1203" s="10">
        <v>4055.9999999999995</v>
      </c>
      <c r="H1203" s="10">
        <v>4867.1999999999989</v>
      </c>
      <c r="I1203" s="11"/>
    </row>
    <row r="1204" spans="1:9" x14ac:dyDescent="0.4">
      <c r="A1204" s="6">
        <v>28912</v>
      </c>
      <c r="B1204" s="7" t="s">
        <v>1218</v>
      </c>
      <c r="C1204" s="8" t="s">
        <v>1243</v>
      </c>
      <c r="D1204" s="9">
        <v>0.61750000000000005</v>
      </c>
      <c r="E1204" s="10">
        <v>2315.625</v>
      </c>
      <c r="F1204" s="10">
        <v>2778.75</v>
      </c>
      <c r="G1204" s="10">
        <v>4631.25</v>
      </c>
      <c r="H1204" s="10">
        <v>5557.5</v>
      </c>
      <c r="I1204" s="11"/>
    </row>
    <row r="1205" spans="1:9" x14ac:dyDescent="0.4">
      <c r="A1205" s="6">
        <v>22167</v>
      </c>
      <c r="B1205" s="7" t="s">
        <v>1218</v>
      </c>
      <c r="C1205" s="8" t="s">
        <v>1244</v>
      </c>
      <c r="D1205" s="9">
        <v>0.61709999999999998</v>
      </c>
      <c r="E1205" s="10">
        <v>2314.125</v>
      </c>
      <c r="F1205" s="10">
        <v>2776.95</v>
      </c>
      <c r="G1205" s="10">
        <v>4628.25</v>
      </c>
      <c r="H1205" s="10">
        <v>5553.9</v>
      </c>
      <c r="I1205" s="11"/>
    </row>
    <row r="1206" spans="1:9" x14ac:dyDescent="0.4">
      <c r="A1206" s="6">
        <v>26050</v>
      </c>
      <c r="B1206" s="7" t="s">
        <v>1218</v>
      </c>
      <c r="C1206" s="8" t="s">
        <v>1245</v>
      </c>
      <c r="D1206" s="9">
        <v>0.52749999999999997</v>
      </c>
      <c r="E1206" s="10">
        <v>1978.1249999999998</v>
      </c>
      <c r="F1206" s="10">
        <v>2373.7499999999995</v>
      </c>
      <c r="G1206" s="10">
        <v>3956.2499999999995</v>
      </c>
      <c r="H1206" s="10">
        <v>4747.4999999999991</v>
      </c>
      <c r="I1206" s="11"/>
    </row>
    <row r="1207" spans="1:9" x14ac:dyDescent="0.4">
      <c r="A1207" s="6">
        <v>28910</v>
      </c>
      <c r="B1207" s="7" t="s">
        <v>1218</v>
      </c>
      <c r="C1207" s="8" t="s">
        <v>1246</v>
      </c>
      <c r="D1207" s="9">
        <v>0.57399999999999995</v>
      </c>
      <c r="E1207" s="10">
        <v>2152.5</v>
      </c>
      <c r="F1207" s="10">
        <v>2583</v>
      </c>
      <c r="G1207" s="10">
        <v>4305</v>
      </c>
      <c r="H1207" s="10">
        <v>5166</v>
      </c>
      <c r="I1207" s="11"/>
    </row>
    <row r="1208" spans="1:9" x14ac:dyDescent="0.4">
      <c r="A1208" s="6">
        <v>26051</v>
      </c>
      <c r="B1208" s="7" t="s">
        <v>1218</v>
      </c>
      <c r="C1208" s="8" t="s">
        <v>1247</v>
      </c>
      <c r="D1208" s="9">
        <v>0.54390000000000005</v>
      </c>
      <c r="E1208" s="10">
        <v>2039.6250000000002</v>
      </c>
      <c r="F1208" s="10">
        <v>2447.5500000000002</v>
      </c>
      <c r="G1208" s="10">
        <v>4079.2500000000005</v>
      </c>
      <c r="H1208" s="10">
        <v>4895.1000000000004</v>
      </c>
      <c r="I1208" s="11"/>
    </row>
    <row r="1209" spans="1:9" x14ac:dyDescent="0.4">
      <c r="A1209" s="6">
        <v>28911</v>
      </c>
      <c r="B1209" s="7" t="s">
        <v>1218</v>
      </c>
      <c r="C1209" s="8" t="s">
        <v>1248</v>
      </c>
      <c r="D1209" s="9">
        <v>0.59240000000000004</v>
      </c>
      <c r="E1209" s="10">
        <v>2221.5</v>
      </c>
      <c r="F1209" s="10">
        <v>2665.8</v>
      </c>
      <c r="G1209" s="10">
        <v>4443</v>
      </c>
      <c r="H1209" s="10">
        <v>5331.6</v>
      </c>
      <c r="I1209" s="11"/>
    </row>
    <row r="1210" spans="1:9" x14ac:dyDescent="0.4">
      <c r="A1210" s="6">
        <v>22987</v>
      </c>
      <c r="B1210" s="7" t="s">
        <v>1218</v>
      </c>
      <c r="C1210" s="8" t="s">
        <v>1249</v>
      </c>
      <c r="D1210" s="9">
        <v>0.56899999999999995</v>
      </c>
      <c r="E1210" s="10">
        <v>2133.75</v>
      </c>
      <c r="F1210" s="10">
        <v>2560.5</v>
      </c>
      <c r="G1210" s="10">
        <v>4267.5</v>
      </c>
      <c r="H1210" s="10">
        <v>5121</v>
      </c>
      <c r="I1210" s="11"/>
    </row>
    <row r="1211" spans="1:9" x14ac:dyDescent="0.4">
      <c r="A1211" s="6">
        <v>22988</v>
      </c>
      <c r="B1211" s="7" t="s">
        <v>1218</v>
      </c>
      <c r="C1211" s="8" t="s">
        <v>1250</v>
      </c>
      <c r="D1211" s="9">
        <v>0.59189999999999998</v>
      </c>
      <c r="E1211" s="10">
        <v>2219.625</v>
      </c>
      <c r="F1211" s="10">
        <v>2663.5499999999997</v>
      </c>
      <c r="G1211" s="10">
        <v>4439.25</v>
      </c>
      <c r="H1211" s="10">
        <v>5327.0999999999995</v>
      </c>
      <c r="I1211" s="11"/>
    </row>
    <row r="1212" spans="1:9" x14ac:dyDescent="0.4">
      <c r="A1212" s="6">
        <v>22993</v>
      </c>
      <c r="B1212" s="7" t="s">
        <v>1218</v>
      </c>
      <c r="C1212" s="8" t="s">
        <v>1251</v>
      </c>
      <c r="D1212" s="9">
        <v>0.55869999999999997</v>
      </c>
      <c r="E1212" s="10">
        <v>2095.125</v>
      </c>
      <c r="F1212" s="10">
        <v>2514.1499999999996</v>
      </c>
      <c r="G1212" s="10">
        <v>4190.25</v>
      </c>
      <c r="H1212" s="10">
        <v>5028.2999999999993</v>
      </c>
      <c r="I1212" s="11"/>
    </row>
    <row r="1213" spans="1:9" x14ac:dyDescent="0.4">
      <c r="A1213" s="6">
        <v>22994</v>
      </c>
      <c r="B1213" s="7" t="s">
        <v>1218</v>
      </c>
      <c r="C1213" s="8" t="s">
        <v>1252</v>
      </c>
      <c r="D1213" s="9">
        <v>0.58220000000000005</v>
      </c>
      <c r="E1213" s="10">
        <v>2183.25</v>
      </c>
      <c r="F1213" s="10">
        <v>2619.9</v>
      </c>
      <c r="G1213" s="10">
        <v>4366.5</v>
      </c>
      <c r="H1213" s="10">
        <v>5239.8</v>
      </c>
      <c r="I1213" s="11"/>
    </row>
    <row r="1214" spans="1:9" x14ac:dyDescent="0.4">
      <c r="A1214" s="6">
        <v>22995</v>
      </c>
      <c r="B1214" s="7" t="s">
        <v>1218</v>
      </c>
      <c r="C1214" s="8" t="s">
        <v>1253</v>
      </c>
      <c r="D1214" s="9">
        <v>0.58320000000000005</v>
      </c>
      <c r="E1214" s="10">
        <v>2187</v>
      </c>
      <c r="F1214" s="10">
        <v>2624.4</v>
      </c>
      <c r="G1214" s="10">
        <v>4374</v>
      </c>
      <c r="H1214" s="10">
        <v>5248.8</v>
      </c>
      <c r="I1214" s="11"/>
    </row>
    <row r="1215" spans="1:9" x14ac:dyDescent="0.4">
      <c r="A1215" s="6">
        <v>22997</v>
      </c>
      <c r="B1215" s="7" t="s">
        <v>1218</v>
      </c>
      <c r="C1215" s="8" t="s">
        <v>1254</v>
      </c>
      <c r="D1215" s="9">
        <v>0.63190000000000002</v>
      </c>
      <c r="E1215" s="10">
        <v>2369.625</v>
      </c>
      <c r="F1215" s="10">
        <v>2843.5499999999997</v>
      </c>
      <c r="G1215" s="10">
        <v>4739.25</v>
      </c>
      <c r="H1215" s="10">
        <v>5687.0999999999995</v>
      </c>
      <c r="I1215" s="11"/>
    </row>
    <row r="1216" spans="1:9" x14ac:dyDescent="0.4">
      <c r="A1216" s="6">
        <v>22996</v>
      </c>
      <c r="B1216" s="7" t="s">
        <v>1218</v>
      </c>
      <c r="C1216" s="8" t="s">
        <v>1255</v>
      </c>
      <c r="D1216" s="9">
        <v>0.60370000000000001</v>
      </c>
      <c r="E1216" s="10">
        <v>2263.875</v>
      </c>
      <c r="F1216" s="10">
        <v>2716.65</v>
      </c>
      <c r="G1216" s="10">
        <v>4527.75</v>
      </c>
      <c r="H1216" s="10">
        <v>5433.3</v>
      </c>
      <c r="I1216" s="11"/>
    </row>
    <row r="1217" spans="1:9" x14ac:dyDescent="0.4">
      <c r="A1217" s="6">
        <v>22999</v>
      </c>
      <c r="B1217" s="7" t="s">
        <v>1218</v>
      </c>
      <c r="C1217" s="8" t="s">
        <v>1256</v>
      </c>
      <c r="D1217" s="9">
        <v>0.6865</v>
      </c>
      <c r="E1217" s="10">
        <v>2574.375</v>
      </c>
      <c r="F1217" s="10">
        <v>3089.25</v>
      </c>
      <c r="G1217" s="10">
        <v>5148.75</v>
      </c>
      <c r="H1217" s="10">
        <v>6178.5</v>
      </c>
      <c r="I1217" s="11"/>
    </row>
    <row r="1218" spans="1:9" x14ac:dyDescent="0.4">
      <c r="A1218" s="6">
        <v>28915</v>
      </c>
      <c r="B1218" s="7" t="s">
        <v>1218</v>
      </c>
      <c r="C1218" s="8" t="s">
        <v>1257</v>
      </c>
      <c r="D1218" s="9">
        <v>0.67810000000000004</v>
      </c>
      <c r="E1218" s="10">
        <v>2542.875</v>
      </c>
      <c r="F1218" s="10">
        <v>3051.45</v>
      </c>
      <c r="G1218" s="10">
        <v>5085.75</v>
      </c>
      <c r="H1218" s="10">
        <v>6102.9</v>
      </c>
      <c r="I1218" s="11"/>
    </row>
    <row r="1219" spans="1:9" x14ac:dyDescent="0.4">
      <c r="A1219" s="6">
        <v>28916</v>
      </c>
      <c r="B1219" s="7" t="s">
        <v>1218</v>
      </c>
      <c r="C1219" s="8" t="s">
        <v>1258</v>
      </c>
      <c r="D1219" s="9">
        <v>0.69059999999999999</v>
      </c>
      <c r="E1219" s="10">
        <v>2589.75</v>
      </c>
      <c r="F1219" s="10">
        <v>3107.7000000000003</v>
      </c>
      <c r="G1219" s="10">
        <v>5179.5</v>
      </c>
      <c r="H1219" s="10">
        <v>6215.4000000000005</v>
      </c>
      <c r="I1219" s="11"/>
    </row>
    <row r="1220" spans="1:9" x14ac:dyDescent="0.4">
      <c r="A1220" s="6">
        <v>28917</v>
      </c>
      <c r="B1220" s="7" t="s">
        <v>1218</v>
      </c>
      <c r="C1220" s="8" t="s">
        <v>1259</v>
      </c>
      <c r="D1220" s="9">
        <v>0.72470000000000001</v>
      </c>
      <c r="E1220" s="10">
        <v>2717.625</v>
      </c>
      <c r="F1220" s="10">
        <v>3261.15</v>
      </c>
      <c r="G1220" s="10">
        <v>5435.25</v>
      </c>
      <c r="H1220" s="10">
        <v>6522.3</v>
      </c>
      <c r="I1220" s="11"/>
    </row>
    <row r="1221" spans="1:9" x14ac:dyDescent="0.4">
      <c r="A1221" s="6">
        <v>28345</v>
      </c>
      <c r="B1221" s="7" t="s">
        <v>1218</v>
      </c>
      <c r="C1221" s="8" t="s">
        <v>1260</v>
      </c>
      <c r="D1221" s="9">
        <v>0.61099999999999999</v>
      </c>
      <c r="E1221" s="10">
        <v>2291.25</v>
      </c>
      <c r="F1221" s="10">
        <v>2749.5</v>
      </c>
      <c r="G1221" s="10">
        <v>4582.5</v>
      </c>
      <c r="H1221" s="10">
        <v>5499</v>
      </c>
      <c r="I1221" s="11"/>
    </row>
    <row r="1222" spans="1:9" x14ac:dyDescent="0.4">
      <c r="A1222" s="6">
        <v>28346</v>
      </c>
      <c r="B1222" s="7" t="s">
        <v>1218</v>
      </c>
      <c r="C1222" s="8" t="s">
        <v>1261</v>
      </c>
      <c r="D1222" s="9">
        <v>0.63119999999999998</v>
      </c>
      <c r="E1222" s="10">
        <v>2367</v>
      </c>
      <c r="F1222" s="10">
        <v>2840.4</v>
      </c>
      <c r="G1222" s="10">
        <v>4734</v>
      </c>
      <c r="H1222" s="10">
        <v>5680.8</v>
      </c>
      <c r="I1222" s="11"/>
    </row>
    <row r="1223" spans="1:9" x14ac:dyDescent="0.4">
      <c r="A1223" s="6">
        <v>28347</v>
      </c>
      <c r="B1223" s="7" t="s">
        <v>1218</v>
      </c>
      <c r="C1223" s="8" t="s">
        <v>1262</v>
      </c>
      <c r="D1223" s="9">
        <v>0.65249999999999997</v>
      </c>
      <c r="E1223" s="10">
        <v>2446.875</v>
      </c>
      <c r="F1223" s="10">
        <v>2936.2499999999995</v>
      </c>
      <c r="G1223" s="10">
        <v>4893.75</v>
      </c>
      <c r="H1223" s="10">
        <v>5872.4999999999991</v>
      </c>
      <c r="I1223" s="11"/>
    </row>
    <row r="1224" spans="1:9" x14ac:dyDescent="0.4">
      <c r="A1224" s="6">
        <v>28348</v>
      </c>
      <c r="B1224" s="7" t="s">
        <v>1218</v>
      </c>
      <c r="C1224" s="8" t="s">
        <v>1263</v>
      </c>
      <c r="D1224" s="9">
        <v>0.70340000000000003</v>
      </c>
      <c r="E1224" s="10">
        <v>2637.75</v>
      </c>
      <c r="F1224" s="10">
        <v>3165.3</v>
      </c>
      <c r="G1224" s="10">
        <v>5275.5</v>
      </c>
      <c r="H1224" s="10">
        <v>6330.6</v>
      </c>
      <c r="I1224" s="11"/>
    </row>
    <row r="1225" spans="1:9" x14ac:dyDescent="0.4">
      <c r="A1225" s="6">
        <v>25388</v>
      </c>
      <c r="B1225" s="7" t="s">
        <v>1218</v>
      </c>
      <c r="C1225" s="8" t="s">
        <v>1264</v>
      </c>
      <c r="D1225" s="9">
        <v>0.50370000000000004</v>
      </c>
      <c r="E1225" s="10">
        <v>1888.8750000000002</v>
      </c>
      <c r="F1225" s="10">
        <v>2266.65</v>
      </c>
      <c r="G1225" s="10">
        <v>3777.7500000000005</v>
      </c>
      <c r="H1225" s="10">
        <v>4533.3</v>
      </c>
      <c r="I1225" s="11"/>
    </row>
    <row r="1226" spans="1:9" x14ac:dyDescent="0.4">
      <c r="A1226" s="6">
        <v>25390</v>
      </c>
      <c r="B1226" s="7" t="s">
        <v>1218</v>
      </c>
      <c r="C1226" s="8" t="s">
        <v>1265</v>
      </c>
      <c r="D1226" s="9">
        <v>0.52029999999999998</v>
      </c>
      <c r="E1226" s="10">
        <v>1951.125</v>
      </c>
      <c r="F1226" s="10">
        <v>2341.3499999999995</v>
      </c>
      <c r="G1226" s="10">
        <v>3902.25</v>
      </c>
      <c r="H1226" s="10">
        <v>4682.6999999999989</v>
      </c>
      <c r="I1226" s="11"/>
    </row>
    <row r="1227" spans="1:9" x14ac:dyDescent="0.4">
      <c r="A1227" s="6">
        <v>25389</v>
      </c>
      <c r="B1227" s="7" t="s">
        <v>1218</v>
      </c>
      <c r="C1227" s="8" t="s">
        <v>1266</v>
      </c>
      <c r="D1227" s="9">
        <v>0.52139999999999997</v>
      </c>
      <c r="E1227" s="10">
        <v>1955.25</v>
      </c>
      <c r="F1227" s="10">
        <v>2346.2999999999997</v>
      </c>
      <c r="G1227" s="10">
        <v>3910.5</v>
      </c>
      <c r="H1227" s="10">
        <v>4692.5999999999995</v>
      </c>
      <c r="I1227" s="11"/>
    </row>
    <row r="1228" spans="1:9" x14ac:dyDescent="0.4">
      <c r="A1228" s="6">
        <v>26348</v>
      </c>
      <c r="B1228" s="7" t="s">
        <v>1218</v>
      </c>
      <c r="C1228" s="8" t="s">
        <v>1267</v>
      </c>
      <c r="D1228" s="9">
        <v>0.55520000000000003</v>
      </c>
      <c r="E1228" s="10">
        <v>2082</v>
      </c>
      <c r="F1228" s="10">
        <v>2498.4</v>
      </c>
      <c r="G1228" s="10">
        <v>4164</v>
      </c>
      <c r="H1228" s="10">
        <v>4996.8</v>
      </c>
      <c r="I1228" s="11"/>
    </row>
    <row r="1229" spans="1:9" x14ac:dyDescent="0.4">
      <c r="A1229" s="6">
        <v>28918</v>
      </c>
      <c r="B1229" s="7" t="s">
        <v>1218</v>
      </c>
      <c r="C1229" s="8" t="s">
        <v>1268</v>
      </c>
      <c r="D1229" s="9">
        <v>0.52200000000000002</v>
      </c>
      <c r="E1229" s="10">
        <v>1957.5</v>
      </c>
      <c r="F1229" s="10">
        <v>2349</v>
      </c>
      <c r="G1229" s="10">
        <v>3915</v>
      </c>
      <c r="H1229" s="10">
        <v>4698</v>
      </c>
      <c r="I1229" s="11"/>
    </row>
    <row r="1230" spans="1:9" x14ac:dyDescent="0.4">
      <c r="A1230" s="6">
        <v>28484</v>
      </c>
      <c r="B1230" s="7" t="s">
        <v>1218</v>
      </c>
      <c r="C1230" s="13" t="s">
        <v>1269</v>
      </c>
      <c r="D1230" s="9">
        <v>0.53569999999999995</v>
      </c>
      <c r="E1230" s="10">
        <v>2008.8749999999998</v>
      </c>
      <c r="F1230" s="10">
        <v>2410.65</v>
      </c>
      <c r="G1230" s="10">
        <v>4017.7499999999995</v>
      </c>
      <c r="H1230" s="10">
        <v>4821.3</v>
      </c>
      <c r="I1230" s="11"/>
    </row>
    <row r="1231" spans="1:9" x14ac:dyDescent="0.4">
      <c r="A1231" s="6">
        <v>28485</v>
      </c>
      <c r="B1231" s="7" t="s">
        <v>1218</v>
      </c>
      <c r="C1231" s="8" t="s">
        <v>1270</v>
      </c>
      <c r="D1231" s="9">
        <v>0.55630000000000002</v>
      </c>
      <c r="E1231" s="10">
        <v>2086.125</v>
      </c>
      <c r="F1231" s="10">
        <v>2503.3500000000004</v>
      </c>
      <c r="G1231" s="10">
        <v>4172.25</v>
      </c>
      <c r="H1231" s="10">
        <v>5006.7000000000007</v>
      </c>
      <c r="I1231" s="11"/>
    </row>
    <row r="1232" spans="1:9" x14ac:dyDescent="0.4">
      <c r="A1232" s="6">
        <v>28486</v>
      </c>
      <c r="B1232" s="7" t="s">
        <v>1218</v>
      </c>
      <c r="C1232" s="8" t="s">
        <v>1271</v>
      </c>
      <c r="D1232" s="9">
        <v>0.57630000000000003</v>
      </c>
      <c r="E1232" s="10">
        <v>2161.125</v>
      </c>
      <c r="F1232" s="10">
        <v>2593.3500000000004</v>
      </c>
      <c r="G1232" s="10">
        <v>4322.25</v>
      </c>
      <c r="H1232" s="10">
        <v>5186.7000000000007</v>
      </c>
      <c r="I1232" s="11"/>
    </row>
    <row r="1233" spans="1:9" x14ac:dyDescent="0.4">
      <c r="A1233" s="6">
        <v>26048</v>
      </c>
      <c r="B1233" s="7" t="s">
        <v>1218</v>
      </c>
      <c r="C1233" s="8" t="s">
        <v>1272</v>
      </c>
      <c r="D1233" s="9">
        <v>0.59789999999999999</v>
      </c>
      <c r="E1233" s="10">
        <v>2242.125</v>
      </c>
      <c r="F1233" s="10">
        <v>2690.55</v>
      </c>
      <c r="G1233" s="10">
        <v>4484.25</v>
      </c>
      <c r="H1233" s="10">
        <v>5381.1</v>
      </c>
      <c r="I1233" s="11"/>
    </row>
    <row r="1234" spans="1:9" x14ac:dyDescent="0.4">
      <c r="A1234" s="6">
        <v>24750</v>
      </c>
      <c r="B1234" s="7" t="s">
        <v>1218</v>
      </c>
      <c r="C1234" s="13" t="s">
        <v>1273</v>
      </c>
      <c r="D1234" s="9">
        <v>0.61399999999999999</v>
      </c>
      <c r="E1234" s="10">
        <v>2302.5</v>
      </c>
      <c r="F1234" s="10">
        <v>2763</v>
      </c>
      <c r="G1234" s="10">
        <v>4605</v>
      </c>
      <c r="H1234" s="10">
        <v>5526</v>
      </c>
      <c r="I1234" s="11"/>
    </row>
    <row r="1235" spans="1:9" x14ac:dyDescent="0.4">
      <c r="A1235" s="6">
        <v>27942</v>
      </c>
      <c r="B1235" s="7" t="s">
        <v>1218</v>
      </c>
      <c r="C1235" s="8" t="s">
        <v>1274</v>
      </c>
      <c r="D1235" s="9">
        <v>0.67090000000000005</v>
      </c>
      <c r="E1235" s="10">
        <v>2515.875</v>
      </c>
      <c r="F1235" s="10">
        <v>3019.05</v>
      </c>
      <c r="G1235" s="10">
        <v>5031.75</v>
      </c>
      <c r="H1235" s="10">
        <v>6038.1</v>
      </c>
      <c r="I1235" s="11"/>
    </row>
    <row r="1236" spans="1:9" x14ac:dyDescent="0.4">
      <c r="A1236" s="6">
        <v>23368</v>
      </c>
      <c r="B1236" s="7" t="s">
        <v>1218</v>
      </c>
      <c r="C1236" s="8" t="s">
        <v>1275</v>
      </c>
      <c r="D1236" s="9">
        <v>0.6048</v>
      </c>
      <c r="E1236" s="10">
        <v>2268</v>
      </c>
      <c r="F1236" s="10">
        <v>2721.6</v>
      </c>
      <c r="G1236" s="10">
        <v>4536</v>
      </c>
      <c r="H1236" s="10">
        <v>5443.2</v>
      </c>
      <c r="I1236" s="11"/>
    </row>
    <row r="1237" spans="1:9" x14ac:dyDescent="0.4">
      <c r="A1237" s="6">
        <v>22407</v>
      </c>
      <c r="B1237" s="7" t="s">
        <v>1218</v>
      </c>
      <c r="C1237" s="8" t="s">
        <v>1276</v>
      </c>
      <c r="D1237" s="9">
        <v>0.62909999999999999</v>
      </c>
      <c r="E1237" s="10">
        <v>2359.125</v>
      </c>
      <c r="F1237" s="10">
        <v>2830.95</v>
      </c>
      <c r="G1237" s="10">
        <v>4718.25</v>
      </c>
      <c r="H1237" s="10">
        <v>5661.9</v>
      </c>
      <c r="I1237" s="11"/>
    </row>
    <row r="1238" spans="1:9" x14ac:dyDescent="0.4">
      <c r="A1238" s="6">
        <v>29145</v>
      </c>
      <c r="B1238" s="7" t="s">
        <v>1218</v>
      </c>
      <c r="C1238" s="8" t="s">
        <v>1277</v>
      </c>
      <c r="D1238" s="9">
        <v>0.5625</v>
      </c>
      <c r="E1238" s="10">
        <v>2109.375</v>
      </c>
      <c r="F1238" s="10">
        <v>2531.2499999999995</v>
      </c>
      <c r="G1238" s="10">
        <v>4218.75</v>
      </c>
      <c r="H1238" s="10">
        <v>5062.4999999999991</v>
      </c>
      <c r="I1238" s="11"/>
    </row>
    <row r="1239" spans="1:9" x14ac:dyDescent="0.4">
      <c r="A1239" s="6">
        <v>28495</v>
      </c>
      <c r="B1239" s="7" t="s">
        <v>1218</v>
      </c>
      <c r="C1239" s="8" t="s">
        <v>1278</v>
      </c>
      <c r="D1239" s="9">
        <v>0.59119999999999995</v>
      </c>
      <c r="E1239" s="10">
        <v>2217</v>
      </c>
      <c r="F1239" s="10">
        <v>2660.3999999999996</v>
      </c>
      <c r="G1239" s="10">
        <v>4434</v>
      </c>
      <c r="H1239" s="10">
        <v>5320.7999999999993</v>
      </c>
      <c r="I1239" s="11"/>
    </row>
    <row r="1240" spans="1:9" x14ac:dyDescent="0.4">
      <c r="A1240" s="6">
        <v>23000</v>
      </c>
      <c r="B1240" s="7" t="s">
        <v>1218</v>
      </c>
      <c r="C1240" s="8" t="s">
        <v>1279</v>
      </c>
      <c r="D1240" s="9">
        <v>0.63629999999999998</v>
      </c>
      <c r="E1240" s="10">
        <v>2386.125</v>
      </c>
      <c r="F1240" s="10">
        <v>2863.3499999999995</v>
      </c>
      <c r="G1240" s="10">
        <v>4772.25</v>
      </c>
      <c r="H1240" s="10">
        <v>5726.6999999999989</v>
      </c>
      <c r="I1240" s="11"/>
    </row>
    <row r="1241" spans="1:9" x14ac:dyDescent="0.4">
      <c r="A1241" s="6">
        <v>23001</v>
      </c>
      <c r="B1241" s="7" t="s">
        <v>1218</v>
      </c>
      <c r="C1241" s="8" t="s">
        <v>1280</v>
      </c>
      <c r="D1241" s="9">
        <v>0.67569999999999997</v>
      </c>
      <c r="E1241" s="10">
        <v>2533.875</v>
      </c>
      <c r="F1241" s="10">
        <v>3040.6499999999996</v>
      </c>
      <c r="G1241" s="10">
        <v>5067.75</v>
      </c>
      <c r="H1241" s="10">
        <v>6081.2999999999993</v>
      </c>
      <c r="I1241" s="11"/>
    </row>
  </sheetData>
  <printOptions horizontalCentered="1"/>
  <pageMargins left="0.39370078740157483" right="0.39370078740157483" top="1.1811023622047245" bottom="0.78740157480314965" header="0.59055118110236227" footer="0.51181102362204722"/>
  <pageSetup paperSize="9" scale="80" firstPageNumber="0" orientation="portrait" r:id="rId1"/>
  <headerFooter>
    <oddHeader>&amp;C&amp;"Aptos,Normale"&amp;14FRINGE BENEFIT 2026
AUTOVEICOLI A GASOLIO FUORI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Gasolio OUT</vt:lpstr>
      <vt:lpstr>'Gasolio OUT'!Area_stampa</vt:lpstr>
      <vt:lpstr>'Gasolio OUT'!Titoli_stampa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2025-12-01T11:04:46Z</dcterms:created>
  <dcterms:modified xsi:type="dcterms:W3CDTF">2026-01-08T20:54:47Z</dcterms:modified>
</cp:coreProperties>
</file>