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9C85F106-694F-4D5A-A0DF-FE158F7AA4FC}" xr6:coauthVersionLast="47" xr6:coauthVersionMax="47" xr10:uidLastSave="{00000000-0000-0000-0000-000000000000}"/>
  <bookViews>
    <workbookView xWindow="-98" yWindow="-98" windowWidth="19396" windowHeight="12196" xr2:uid="{BB4F0763-5748-4527-8119-96B7190D1606}"/>
  </bookViews>
  <sheets>
    <sheet name="Ibr-benzina OUT" sheetId="1" r:id="rId1"/>
  </sheets>
  <definedNames>
    <definedName name="_xlnm.Print_Area" localSheetId="0">'Ibr-benzina OUT'!$A$1:$H$404</definedName>
    <definedName name="_xlnm.Print_Titles" localSheetId="0">'Ibr-benzina OUT'!$1:$1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  <c r="F2" i="1"/>
  <c r="E2" i="1"/>
</calcChain>
</file>

<file path=xl/sharedStrings.xml><?xml version="1.0" encoding="utf-8"?>
<sst xmlns="http://schemas.openxmlformats.org/spreadsheetml/2006/main" count="816" uniqueCount="445">
  <si>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</si>
  <si>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</si>
  <si>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</si>
  <si>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</si>
  <si>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</si>
  <si>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</si>
  <si>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</si>
  <si>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</si>
  <si>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ALFA ROMEO</t>
  </si>
  <si>
    <t>JUNIOR 1.2 HYBRID 136 CV</t>
  </si>
  <si>
    <t>AUDI</t>
  </si>
  <si>
    <t>A3 2020 SEDAN 30 1.0 TFSI S-TRONIC 110CV HYBRID</t>
  </si>
  <si>
    <t>A3 2020 SEDAN 35 1.5 TFSI S-TRONIC 150CV HYBRID</t>
  </si>
  <si>
    <t>A3 2020 SPB 30 1.0 TFSI S-TRONIC 110CV IBRIDO-BENZINA</t>
  </si>
  <si>
    <t>A3 2020 SPB 35 1.5 TFSI S-TRONIC 150CV HYBRID</t>
  </si>
  <si>
    <t>A4 35 2.0 TFSI 150CV HYBRID</t>
  </si>
  <si>
    <t>A4 35 2.0 TFSI 150CV S-TRONIC HYBRID</t>
  </si>
  <si>
    <t>A4 40 2.0 TFSI 190CV HYBRID</t>
  </si>
  <si>
    <t>A4 40 2.0 TFSI QUATTRO S-TRONIC 204CV CABRIO HYBRID</t>
  </si>
  <si>
    <t>A4 40 2.0 TFSI QUATTRO S-TRONIC 204CV HYBRID</t>
  </si>
  <si>
    <t>A4 40 2.0 TFSI S-TRONIC 190CV HYBRID</t>
  </si>
  <si>
    <t>A4 40 2.0 TFSI S-TRONIC 204CV CABRIO HYBRID</t>
  </si>
  <si>
    <t>A4 40 2.0 TFSI S-TRONIC 204CV HYBRID</t>
  </si>
  <si>
    <t>A4 45 2.0 TFSI QUATTRO S-TRONIC 245CV HYBRID</t>
  </si>
  <si>
    <t>A4 45 2.0 TFSI QUATTRO S-TRONIC 252CV HYBRID</t>
  </si>
  <si>
    <t>A4 45 2.0 TFSI S-TRONIC 245CV HYBRID</t>
  </si>
  <si>
    <t>A4 45 2.0 TFSI S-TRONIC 265CV IBRIDO BENZINA</t>
  </si>
  <si>
    <t>A4 ALLROAD 45 2.0 TFSI S-TRONIC 245CV HYBRID</t>
  </si>
  <si>
    <t>A4 ALLROAD 45 2.0 TFSI S-TRONIC 252CV HYBRID</t>
  </si>
  <si>
    <t>A4 AVANT 35 2.0 TFSI 150CV HYBRID</t>
  </si>
  <si>
    <t>A4 AVANT 35 2.0 TFSI 150CV S-TRONIC HYBRID</t>
  </si>
  <si>
    <t>A4 AVANT 40 2.0 TFSI 190CV HYBRID</t>
  </si>
  <si>
    <t>A4 AVANT 40 2.0 TFSI QUATTRO S-TRONIC 204CV HYBRID</t>
  </si>
  <si>
    <t>A4 AVANT 40 2.0 TFSI S-TRONIC 190CV HYBRID</t>
  </si>
  <si>
    <t>A4 AVANT 40 2.0 TFSI S-TRONIC 204CV HYBRID</t>
  </si>
  <si>
    <t>A4 AVANT 45 2.0 TFSI QUATTRO S-TRONIC 245CV HYBRID</t>
  </si>
  <si>
    <t>A4 AVANT 45 2.0 TFSI QUATTRO S-TRONIC 252CV HYBRID</t>
  </si>
  <si>
    <t>A4 AVANT 45 2.0 TFSI QUATTRO S-TRONIC 265CV IBR BENZINA</t>
  </si>
  <si>
    <t>A4 AVANT 45 2.0 TFSI S-TRONIC 245CV HYBRID</t>
  </si>
  <si>
    <t>A5 40 2.0 TFSI 190CV CABRIO HYBRID</t>
  </si>
  <si>
    <t>A5 40 2.0 TFSI 190CV HYBRID</t>
  </si>
  <si>
    <t>A5 40 2.0 TFSI QUATTRO S-TRONIC 204CV COUPÉ HYBRID</t>
  </si>
  <si>
    <t>A5 40 2.0 TFSI S-TRONIC 190CV CABRIO HYBRID</t>
  </si>
  <si>
    <t>A5 40 2.0 TFSI S-TRONIC 190CV HYBRID</t>
  </si>
  <si>
    <t>A5 40 2.0 TFSI S-TRONIC 204CV COUPÉ HYBRID</t>
  </si>
  <si>
    <t>A5 40 SPB 2.0 TFSI QUATTRO S-TRONIC 204CV HYBRID</t>
  </si>
  <si>
    <t>A5 40 SPB 2.0 TFSI S-TRONIC 204CV HYBRID</t>
  </si>
  <si>
    <t>A5 45 2.0 TFSI QUATTRO S-TRONIC 252CV CABRIO HYBRID</t>
  </si>
  <si>
    <t>A5 45 2.0 TFSI QUATTRO S-TRONIC 252CV COUPÉ HYBRID</t>
  </si>
  <si>
    <t>A5 45 2.0 TFSI QUATTRO S-TRONIC 252CV HYBRID</t>
  </si>
  <si>
    <t>A5 45 2.0 TFSI QUATTRO S-TRONIC 265CV COUPÉ HYBRID</t>
  </si>
  <si>
    <t>A5 45 2.0 TFSI S-TRONIC 252CV CABRIO HYBRID</t>
  </si>
  <si>
    <t>A5 45 2.0 TFSI S-TRONIC 252CV COUPÉ HYBRID</t>
  </si>
  <si>
    <t>A5 45 2.0 TFSI S-TRONIC 252CV HYBRID</t>
  </si>
  <si>
    <t>A5 SPB 2.0 TFSI 190CV HYBRID</t>
  </si>
  <si>
    <t>A6 40 TFSI 2.0 S-TR 204CV HYBRID</t>
  </si>
  <si>
    <t>A6 45 2.0 TFSI 245CV QUATTRO S-TRONIC HYBRID</t>
  </si>
  <si>
    <t>A6 45 2.0 TFSI 245CV S-TRONIC HYBRID</t>
  </si>
  <si>
    <t>A6 45 2.0 TFSI S-TRONIC 265CV IBRIDO BENZINA</t>
  </si>
  <si>
    <t>A6 55 3.0 TFSI 340CV QUATTRO S-TRONIC HYBRID</t>
  </si>
  <si>
    <t>A6 AVANT 40 TFSI 2.0 S-TR 204CV HYBRID</t>
  </si>
  <si>
    <t>A6 AVANT 45 2.0 TFSI 245CV QUATTRO S-TRONIC HYBRID</t>
  </si>
  <si>
    <t>A6 AVANT 45 2.0 TFSI 245CV S-TRONIC HYBRID</t>
  </si>
  <si>
    <t>A6 AVANT 55 3.0 TFSI 340CV QUATTRO S-TRONIC HYBRID</t>
  </si>
  <si>
    <t>A7 SPB 45 2.0 QUATTRO S-TRONIC 245CV HYBRID</t>
  </si>
  <si>
    <t>A7 SPB 45 2.0 S-TRONIC 245CV HYBRID</t>
  </si>
  <si>
    <t>A7 SPB 55 3.0 340CV HYBRID</t>
  </si>
  <si>
    <t>Q3 35 1.5 TFSI S TRONIC 150CV HYBRID</t>
  </si>
  <si>
    <t>Q5 40 2.0 TFSI QUATTRO S-TR 204CV IBRIDA</t>
  </si>
  <si>
    <t>Q5 45 2.0 TFSI QUATTRO S-TR 265CV HYBRID</t>
  </si>
  <si>
    <t>Q5 45 2.0 TFSI QUATTRO S-TRONIC 245CV HYBRID</t>
  </si>
  <si>
    <t>Q7 55 3.0 TFSI QUATTRO TIPTRONIC 340CV HYBRID</t>
  </si>
  <si>
    <t>Q8 55 3.0 TFSI QUATTRO TIPTRONIC 340CV HYBRID</t>
  </si>
  <si>
    <t>RS Q8 4.0 TFSI V8 QUATTRO TIPTRONIC 600CV HYBRID</t>
  </si>
  <si>
    <t>RS6 AVANT 40 4.0 TFSI 600CV QUATTRO TIPTRONIC HYBRID</t>
  </si>
  <si>
    <t>SQ8 4.0 TFSI QUATTRO TIPTRONIC 507CV HYBRID</t>
  </si>
  <si>
    <t>BMW</t>
  </si>
  <si>
    <t>220 1.5 156CV GRAN COUPÉ IBRIDO BENZINA</t>
  </si>
  <si>
    <t>520I 2.0 184CV IBRIDO-BENZINA</t>
  </si>
  <si>
    <t>520I 48V SDRIVE 2.0 208CV MILD HYBRID</t>
  </si>
  <si>
    <t>520I TOURING 2.0 184CV IBRIDO-BENZINA</t>
  </si>
  <si>
    <t>530I 2.0 252CV IBRIDO-BENZINA</t>
  </si>
  <si>
    <t>530I TOURING 2.0 252CV IBRIDO-BENZINA</t>
  </si>
  <si>
    <t>530I TOURING XDRIVE 2.0 252CV IBRIDO-BENZINA</t>
  </si>
  <si>
    <t>530I XDRIVE 2.0 252CV IBRIDO-BENZINA</t>
  </si>
  <si>
    <t>540I TOURING XDRIVE 3.0 333CV IBRIDO-BENZINA</t>
  </si>
  <si>
    <t>540I XDRIVE 3.0 333CV IBRIDO-BENZINA</t>
  </si>
  <si>
    <t>630I GRAN TURISMO 2.0 258CV IBRIDO-BENZINA</t>
  </si>
  <si>
    <t>M440I 2021 XDRIVE 3.0 374CV GRAN COUPÈ IBR BENZINA</t>
  </si>
  <si>
    <t>M550I XDRIVE 4.4 530CV IBRIDO-BENZINA</t>
  </si>
  <si>
    <t>X1 2022 SDRIVE 20I 1.5 170CV IBRIDO BENZINA</t>
  </si>
  <si>
    <t>X1 2022 XDRIVE 23I 2.0 218CV IBRIDO BENZINA</t>
  </si>
  <si>
    <t>X2 SDRIVE 20I 1.5 170CV IBRIDO BENZINA</t>
  </si>
  <si>
    <t>X3 XDRIVE 20I 2.0 184CV IBRIDO BENZINA</t>
  </si>
  <si>
    <t>X3 XDRIVE 30I 2.0 245CV IBRIDO BENZINA</t>
  </si>
  <si>
    <t>X5 XDRIVE 40I 3.0 333CV IBRIDO-BENZINA</t>
  </si>
  <si>
    <t>X6 XDRIVE 40I 3.0 333CV IBRIDO BENZINA</t>
  </si>
  <si>
    <t>X7 XDRIVE 40I 3.0 333CV IBRIDO BENZINA</t>
  </si>
  <si>
    <t>CITROEN</t>
  </si>
  <si>
    <t>C3 100 E-DCT 1.2 MHYBRID 100CV</t>
  </si>
  <si>
    <t>C3 AIRCROSS 1.2 MHYBRID 136CV  MOD 2024</t>
  </si>
  <si>
    <t>C4 E-DCS6 1.2 MHYBRID 100CV  MOD 2024</t>
  </si>
  <si>
    <t>C4 E-DCS6 1.2 MHYBRID 136CV  MOD 2024</t>
  </si>
  <si>
    <t>C5 AIRCROSS E-DCS 1.2 136CV HYBRID</t>
  </si>
  <si>
    <t>C5-X 136E 1.2 136CV IBRIDO BENZINA</t>
  </si>
  <si>
    <t>DS</t>
  </si>
  <si>
    <t>DS3 1.2 MHYBRID 136 CV MOD 2024</t>
  </si>
  <si>
    <t>DS4 1.2 MHYBRID 136CV  MOD 2024</t>
  </si>
  <si>
    <t>DS4 1.2 MHYBRID 145 CV  MOD 2025</t>
  </si>
  <si>
    <t>FIAT</t>
  </si>
  <si>
    <t>500 1.0 70CV HYBRID</t>
  </si>
  <si>
    <t>500C 1.0 70CV CABRIO HYBRID</t>
  </si>
  <si>
    <t>500X 1.5 130CV IBRIDO BENZINA</t>
  </si>
  <si>
    <t>600 1.2 100CV IBRIDO BENZINA</t>
  </si>
  <si>
    <t>600 1.2 136CV IBRIDO BENZINA</t>
  </si>
  <si>
    <t>GRANDE PANDA 1.2 MHYBRID 100CV  MOD 2025</t>
  </si>
  <si>
    <t>PANDA 1.0 69CV HYBRID</t>
  </si>
  <si>
    <t>PANDA CROSS 1.0 69CV HYBRID</t>
  </si>
  <si>
    <t>PANDA CROSS 2023 1.0 69CV IBRIDA</t>
  </si>
  <si>
    <t>TIPO 1.5 130CV HYBRID</t>
  </si>
  <si>
    <t>TIPO SW 1.5 130CV HYBRID</t>
  </si>
  <si>
    <t>FORD</t>
  </si>
  <si>
    <t>FIESTA 1.0 ECOBOOST 125CV IBRIDO-BENZINA</t>
  </si>
  <si>
    <t>FOCUS IV 1.0 ECOBOOST 155CV IBRIDO BENZINA</t>
  </si>
  <si>
    <t>FOCUS IV 1.0 ECOBOOST 155CV IBRIDO-BENZINA</t>
  </si>
  <si>
    <t>KUGA 2.5 190CV 2WD IBRIDO-BENZINA</t>
  </si>
  <si>
    <t>KUGA 2.5 190CV 4WD IBRIDO-BENZINA</t>
  </si>
  <si>
    <t>MONDEO 2.0 187CV HYBRID</t>
  </si>
  <si>
    <t>S-MAX 2.5 190CV FULL HYBRID</t>
  </si>
  <si>
    <t>HONDA</t>
  </si>
  <si>
    <t>CIVIC 2.0 HEV 184CV</t>
  </si>
  <si>
    <t>CR-V 2.0 HEV 184CV IBRIDO BENZINA</t>
  </si>
  <si>
    <t>CR-V 2.0 HEV AWD 184CV IBRIDO BENZINA</t>
  </si>
  <si>
    <t>JAZZ 1.5 HEV 97CV HYBRID</t>
  </si>
  <si>
    <t>JAZZ CROSSTAR 1.5 97CV HYBRID</t>
  </si>
  <si>
    <t>NSX 3.5 580CV</t>
  </si>
  <si>
    <t>HYUNDAI</t>
  </si>
  <si>
    <t>I20 2021 1.0 T-GDI 100CV IBRIDO-BENZINA</t>
  </si>
  <si>
    <t>I20 2021 1.0 T-GDI 120CV IBRIDO BENZINA</t>
  </si>
  <si>
    <t>I30 1.0 120CV IBRIDO BENZINA</t>
  </si>
  <si>
    <t>I30 1.0 T-GDI 120CV IBRIDO-BENZINA</t>
  </si>
  <si>
    <t>I30 1.5 160CV IBRIDO BENZINA</t>
  </si>
  <si>
    <t>I30 1.5 T-GDI 160CV IBRIDO-BENZINA</t>
  </si>
  <si>
    <t>IONIQ 1.6 140CV HYBRID</t>
  </si>
  <si>
    <t>IONIQ 2019 1.6 140CV HYBRID</t>
  </si>
  <si>
    <t>KONA 1.0 T-GDI 120CV MILD HYBRID</t>
  </si>
  <si>
    <t>KONA 1.0 T-GDI 163CV HYBRID</t>
  </si>
  <si>
    <t>KONA 1.6 DCT HEV 140CV</t>
  </si>
  <si>
    <t>KONA 2024 1.0 120CV IBRIDO BENZINA</t>
  </si>
  <si>
    <t>KONA 2024 1.6 140CV FULL HYBRID</t>
  </si>
  <si>
    <t>KONA HEV 1.6 DGT 140CV HYBRID</t>
  </si>
  <si>
    <t>SANTA FE 1.6 T-GDI HEV 4WD 230CV HYBRID</t>
  </si>
  <si>
    <t>SANTAFE 1.6 T-GDI 2WD HYBRID 215CV  MOD 2024</t>
  </si>
  <si>
    <t>SANTAFE 1.6 T-GDI 4WD HYBRID 215CV  MOD 2024</t>
  </si>
  <si>
    <t>TUCSON 1.6 HEV 180CV 2WD IBRIDO-BENZINA</t>
  </si>
  <si>
    <t>TUCSON 1.6 HEV 180CV 4WD IBRIDO-BENZINA</t>
  </si>
  <si>
    <t>TUCSON 1.6 HEV 230CV 2WD IBRIDO BENZINA</t>
  </si>
  <si>
    <t>TUCSON 1.6 HEV 230CV 4WD IBRIDO BENZINA</t>
  </si>
  <si>
    <t>TUCSON 1.6 T-GDI 150CV IBRIDO-BENZINA</t>
  </si>
  <si>
    <t>TUCSON 1.6 T-GDI 150CV MILD HYBRID</t>
  </si>
  <si>
    <t>INFINITI</t>
  </si>
  <si>
    <t>Q50 3.5 HYBRID 364CV</t>
  </si>
  <si>
    <t>Q70 3.5 364CV</t>
  </si>
  <si>
    <t>JAGUAR</t>
  </si>
  <si>
    <t>E-PACE 2021 1.5 I3 160CV IBRIDO BENZINA</t>
  </si>
  <si>
    <t>E-PACE 2021 2.0 I4 200CV IBRIDO BENZINA</t>
  </si>
  <si>
    <t>E-PACE 2021 2.0 I4 249CV IBRIDO BENZINA</t>
  </si>
  <si>
    <t>E-PACE 2021 2.0 I4 300CV IBRIDO BENZINA</t>
  </si>
  <si>
    <t>E-PACE 2024 1.5 160CV IBRIDO BENZINA</t>
  </si>
  <si>
    <t>E-PACE 2024 2.0 250CV IBRIDO BENZINA</t>
  </si>
  <si>
    <t>F-PACE 2024 3.0 AWD 400CV IBRIDO BENZINA</t>
  </si>
  <si>
    <t>F-PACE 3.0 400CV IBRIDO BENZINA</t>
  </si>
  <si>
    <t>JEEP</t>
  </si>
  <si>
    <t>AVENGER 1.2 T MHEV 100CV IBRIDO BENZINA</t>
  </si>
  <si>
    <t>AVENGER 1.2 T MHEV 138CV 4XE IBRIDO BENZINA</t>
  </si>
  <si>
    <t>KIA</t>
  </si>
  <si>
    <t>CEED 1.0 T-GDI 120CV IBRIDO BENZINA</t>
  </si>
  <si>
    <t>CEED 1.5 T-GDI 160CV IBRIDO BENZINA</t>
  </si>
  <si>
    <t>CEED 1.5 T-GDI MHYBRID 140CV  MOD 2024</t>
  </si>
  <si>
    <t>CEED 2022 1.5 T-GDI 160CV</t>
  </si>
  <si>
    <t>CEED SW 1.0 T-GDI MHYBRID 100CV  MOD 2024</t>
  </si>
  <si>
    <t>NIRO 1.6 GDI DCT HEV 140CV HYBRID</t>
  </si>
  <si>
    <t>NIRO 2019 1.6 GDI HEV 140CV HYBRID</t>
  </si>
  <si>
    <t>NIRO 2022 1.6 GDI 140CV IBRIDO-BENZINA</t>
  </si>
  <si>
    <t>PROCEED 1.5 T-GDI 160CV MHEV IBRIDO BENZINA</t>
  </si>
  <si>
    <t>RIO 1.0 T-GDI 100CV IBRIDO-BENZINA</t>
  </si>
  <si>
    <t>RIO 1.0 T-GDI 120CV IBRIDO-BENZINA</t>
  </si>
  <si>
    <t>SORENTO 2020 1.6 T-GDI 230CV 2WD IBRIDO-BENZINA</t>
  </si>
  <si>
    <t>SORENTO 2020 1.6 T-GDI 230CV 4WD IBRIDO-BENZINA</t>
  </si>
  <si>
    <t>SPORTAGE 1.6 TGDI MHYBRID 160CV  MOD 2024</t>
  </si>
  <si>
    <t>SPORTAGE 2022 1.6 TGDI HEV 230CV</t>
  </si>
  <si>
    <t>SPORTAGE 2022 1.6 TGDI HEV 230CV AWD</t>
  </si>
  <si>
    <t>SPORTAGE 2022 1.6 TGDI MHEV 150CV</t>
  </si>
  <si>
    <t>STONIC 2020 1.0 TGDI 120CV IBRIDO-BENZINA</t>
  </si>
  <si>
    <t>XCEED 1.5 TGDI 160CV MHEV IBRIDO BENZINA</t>
  </si>
  <si>
    <t>XCEED 1.5 T-GDI MHYBRID 140CV  MOD 2024</t>
  </si>
  <si>
    <t>LANCIA</t>
  </si>
  <si>
    <t>YPSILON 1.0 69CV HYBRID</t>
  </si>
  <si>
    <t>LAND ROVER</t>
  </si>
  <si>
    <t>DEFENDER 110 2020 3.0 I6 400CV 5P IBRIDO-BENZINA</t>
  </si>
  <si>
    <t>DEFENDER 110 3.0 I6 400CV AWD IBRIDO BENZINA</t>
  </si>
  <si>
    <t>DEFENDER 110 3.0 MHEV 400CV</t>
  </si>
  <si>
    <t>DEFENDER 130 3.0 I6 400CV AWD IBRIDO BENZINA</t>
  </si>
  <si>
    <t>DEFENDER 90 2020 3.0 I6 400CV 3P IBRIDO-BENZINA</t>
  </si>
  <si>
    <t>DEFENDER 90 3.0 MHEV 400CV</t>
  </si>
  <si>
    <t>DISCOVERY 2021 2.0 I4 300CV IBRIDO BENZINA</t>
  </si>
  <si>
    <t>DISCOVERY 2021 3.0 I6 360CV IBRIDO BENZINA</t>
  </si>
  <si>
    <t>DISCOVERY 3.0 I6 300CV AWD IBRIDO BENZINA</t>
  </si>
  <si>
    <t>DISCOVERY SPORT 2019 2.0 SI4 200CV</t>
  </si>
  <si>
    <t>DISCOVERY SPORT 2019 2.0 SI4 249CV</t>
  </si>
  <si>
    <t>RANGE ROVER 2022 3.0 I6 400CV IBRIDO BENZINA</t>
  </si>
  <si>
    <t>RANGE ROVER 3.0 I6 MHEV 400CV</t>
  </si>
  <si>
    <t>RANGE ROVER EVOQUE 1.5 I3 160CV AWD IBRIDO-BENZINA</t>
  </si>
  <si>
    <t>RANGE ROVER EVOQUE 2.0 I4 200CV AWD</t>
  </si>
  <si>
    <t>RANGE ROVER EVOQUE 2.0 I4 250CV AWD</t>
  </si>
  <si>
    <t>RANGE ROVER EVOQUE 2.0 I4 300CV AWD</t>
  </si>
  <si>
    <t>RANGE ROVER EVOQUE 2023 2.0 250CV AWD IBRIDO BENZINA</t>
  </si>
  <si>
    <t>RANGE ROVER SPORT 3.0 I6 400CV IBRIDO-BENZINA</t>
  </si>
  <si>
    <t>VELAR 2.0 SI4 250CV IBRIDO-BENZINA</t>
  </si>
  <si>
    <t>VELAR 3.0 I6 400CV IBRIDO-BENZINA</t>
  </si>
  <si>
    <t>LEXUS</t>
  </si>
  <si>
    <t>CT 200H 136CV ND</t>
  </si>
  <si>
    <t>GS 300H 223CV</t>
  </si>
  <si>
    <t>IS 300H 223CV ND</t>
  </si>
  <si>
    <t>LC 500H 3.5 360CV HYBRID</t>
  </si>
  <si>
    <t>LC COUPÉ 3.5 360CV IBRIDO BENZINA</t>
  </si>
  <si>
    <t>LS 600H 445CV ND</t>
  </si>
  <si>
    <t>NX 2.5 244CV IBRIDO BENZINA</t>
  </si>
  <si>
    <t>NX 350H 2.5 4WD 240CV FULL</t>
  </si>
  <si>
    <t>NX HYBRID 2.5 197CV</t>
  </si>
  <si>
    <t>NX HYBRID 2.5 197CV 4WD</t>
  </si>
  <si>
    <t>RC 300H 2.5 223 CV</t>
  </si>
  <si>
    <t>RX 350H 2.5 250CV IBRIDO BENZINA</t>
  </si>
  <si>
    <t>RX 500H 2.4 370CV IBRIDO BENZINA</t>
  </si>
  <si>
    <t>RX HYBRID 3.5 313CV</t>
  </si>
  <si>
    <t>UX 2.0 184CV IBRIDO BENZINA</t>
  </si>
  <si>
    <t>UX 2.0 184CV 4WD IBRIDO BENZINA</t>
  </si>
  <si>
    <t>UX HYBRID 2.0 177CV</t>
  </si>
  <si>
    <t>UX HYBRID 2.0 4WD 177CV</t>
  </si>
  <si>
    <t>UX250H 2.0 2WD HYBRID</t>
  </si>
  <si>
    <t>UX250H 2.0 4WD HYBRID</t>
  </si>
  <si>
    <t>LINK &amp; CO</t>
  </si>
  <si>
    <t>LINK &amp; CO 01 1.5 197CV FULL HYBRID</t>
  </si>
  <si>
    <t>MASERATI</t>
  </si>
  <si>
    <t>GHIBLI 2.0 330CV MHEV IBRIDA</t>
  </si>
  <si>
    <t>LEVANTE 2.0 330CV MHEV IBRIDO BENZINA</t>
  </si>
  <si>
    <t>MAZDA</t>
  </si>
  <si>
    <t>2 1.5 FULL HYBRID 115CV</t>
  </si>
  <si>
    <t>2 2020 1.5 SKYACTIV 75CV</t>
  </si>
  <si>
    <t>2 2020 1.5 SKYACTIV 90CV</t>
  </si>
  <si>
    <t>3 2.0 122CV MOD. 2024 IBRIDO BENZINA</t>
  </si>
  <si>
    <t>3 2.0 150CV MOD. 2024 IBRIDO BENZINA</t>
  </si>
  <si>
    <t>3 2019 2.0 SKYACTIV 122CV</t>
  </si>
  <si>
    <t>3 2019 2.0 SKYACTIV 150CV</t>
  </si>
  <si>
    <t>3 2019 2.0 SKYACTIV 179CV</t>
  </si>
  <si>
    <t>3 2019 2.0 SKYACTIV 186CV</t>
  </si>
  <si>
    <t>CX-30 2.0 120CV 2WD HYBRID</t>
  </si>
  <si>
    <t>CX-30 2.0 120CV 4WD HYBRID</t>
  </si>
  <si>
    <t>CX-30 2.0 150CV 2WD HYBRID</t>
  </si>
  <si>
    <t>CX-30 2.0 150CV 4WD HYBRID</t>
  </si>
  <si>
    <t>CX-30 2.0 180CV 2WD HYBRID</t>
  </si>
  <si>
    <t>CX-30 2.0 180CV 4WD HYBRID</t>
  </si>
  <si>
    <t>CX-5 2.0L E-SKYACTIV-G 165CV 2WD MHEV</t>
  </si>
  <si>
    <t>CX-5 2.0L E-SKYACTIV-G 165CV 4WD MHEV</t>
  </si>
  <si>
    <t>CX-5 2.5L E-SKYACTIV-G 194CV AWD IBRIDO BENZINA</t>
  </si>
  <si>
    <t>MERCEDES</t>
  </si>
  <si>
    <t>C200 AUTO 1.5 197CV CABRIO MILD HYBRID</t>
  </si>
  <si>
    <t>C200 AUTO 1.5 197CV COUPÉ MILD HYBRID</t>
  </si>
  <si>
    <t>C200 AUTO EQ 1.5 197CV CABRIO IBRIDO BENZINA</t>
  </si>
  <si>
    <t>C200 AUTO EQ 1.5 197CV COUPÉ IBRIDO BENZINA</t>
  </si>
  <si>
    <t>C200 AUTO EQ 1.5 197CV IBRIDO BENZINA</t>
  </si>
  <si>
    <t>C200 SW AUTO EQ 1.5 197CV IBRIDO BENZINA</t>
  </si>
  <si>
    <t>CLS 450 3.0 367CV HYBRID</t>
  </si>
  <si>
    <t>CLS 450 3.0 4MATIC 367CV IBRIDO BENZINA</t>
  </si>
  <si>
    <t>CLS 450 3.0 4MATIC AMG 435CV IBRIDO BENZINA</t>
  </si>
  <si>
    <t>CLS 53 4MATIC 3.0 435CV MILD HYBRID</t>
  </si>
  <si>
    <t>E200 2.0 210CV BERLINA MILD HYBRID</t>
  </si>
  <si>
    <t>E200 AUT 2023 2.0 197CV MILD HYBRID</t>
  </si>
  <si>
    <t>E200 CABRIO 2.0 210CV MILD HYBRID</t>
  </si>
  <si>
    <t>E200 COUPÉ 2.0 210CV MILD HYBRID</t>
  </si>
  <si>
    <t>E200 EQ-BOOST 2.0 210CV IBRIDO BENZINA</t>
  </si>
  <si>
    <t>E200 SW 2.0 210CV MILD HYBRID</t>
  </si>
  <si>
    <t>E200 SW EQ-BOOST 2.0 210CV IBRIDO BENZINA</t>
  </si>
  <si>
    <t>E350 CABRIO 2.0 313CV MILD HYBRID</t>
  </si>
  <si>
    <t>E350 COUPÉ 2.0 313CV MILD HYBRID</t>
  </si>
  <si>
    <t>E350 EQ-BOOST 2.0 313CV CABRIO IBRIDO BENZINA</t>
  </si>
  <si>
    <t>E350 EQ-BOOST 2.0 313CV COUPÉ IBRIDO BENZINA</t>
  </si>
  <si>
    <t>E350 EQ-BOOST 2.0 313CV IBRIDO BENZINA</t>
  </si>
  <si>
    <t>E450 4MATIC 3.0 457CV MILD HYBRID</t>
  </si>
  <si>
    <t>E450 AUT 2023 4MATIC 3.0 367CV MILD HYBRID</t>
  </si>
  <si>
    <t>E450 CABRIO 4MATIC 3.0 367CV MILD HYBRID</t>
  </si>
  <si>
    <t>E450 COUPÉ 4MATIC 3.0 457CV MILD HYBRID</t>
  </si>
  <si>
    <t>E450 EQ-BOOST 3.0 4MATIC 457CV IBRIDO-BENZINA</t>
  </si>
  <si>
    <t>E450 SW 4MATIC 3.0 457CV MILD HYBRID</t>
  </si>
  <si>
    <t>E53 COUPÉ 4MATIC 3.0 457CV AMG MILD HYBRID</t>
  </si>
  <si>
    <t>GLC 200 2.0 4MATIC EQ-BOOST 197CV</t>
  </si>
  <si>
    <t>GLC 200 2.0 4MATIC MILD HYBRID 197CV</t>
  </si>
  <si>
    <t>GLC 300 2.0 4MATIC EQ-BOOST 350CV</t>
  </si>
  <si>
    <t>GLC 300 2.0 4MATIC MILD HYBRID 350CV</t>
  </si>
  <si>
    <t>GLE 450 3.0 4MATIC EQ-BOOST 389CV</t>
  </si>
  <si>
    <t>GLE 53 3.0 4MATIC EQ-BOOST AMG 460CV</t>
  </si>
  <si>
    <t>GLE 53 3.0 4MATIC EQ-BOOST AMG 435CV COUPÉ</t>
  </si>
  <si>
    <t>GLE 63 4.0 4MATIC AMG S 634CV</t>
  </si>
  <si>
    <t>GLE 63 4.0 4MATIC AMG S 612CV COUPÉ</t>
  </si>
  <si>
    <t>GLS 580 4.0 4MATIC 490CV</t>
  </si>
  <si>
    <t>GLS 580 4.0 4MATIC EQ-BOOST 490CV</t>
  </si>
  <si>
    <t>GLS 600 4.0 4MATIC 560CV MAYBACH</t>
  </si>
  <si>
    <t>GLS 63 AMG 4.0 4MATIC 612CV</t>
  </si>
  <si>
    <t>GT COUPÉ 4 43 4MATIC 3.0 389CV IBRIDO BENZINA</t>
  </si>
  <si>
    <t>GT COUPÉ 4 53 4MATIC 3.0 457CV IBRIDO BENZINA</t>
  </si>
  <si>
    <t>S 400 3.5 V6 333CV HYBRID</t>
  </si>
  <si>
    <t>S450 3.0 4MATIC EQ BOOST 389CV IBRIDO BENZINA</t>
  </si>
  <si>
    <t>S450 3.0 EQ-BOOST 4MATIC 367CV IBRIDO BENZINA</t>
  </si>
  <si>
    <t>S450 4MATIC 3.0 367CV MILD HYBRID</t>
  </si>
  <si>
    <t>S500 3.0 EQ BOOST 457CV IBRIDO BENZINA</t>
  </si>
  <si>
    <t>S500 3.0 EQ-BOOST 4MATIC 435CV IBRIDO BENZINA</t>
  </si>
  <si>
    <t>S500 4MATIC 3.0 435CV MILD HYBRID</t>
  </si>
  <si>
    <t>S580 4MATIC 4.0 503CV MILD HYBRID</t>
  </si>
  <si>
    <t>MINI</t>
  </si>
  <si>
    <t>MINI COUNTRYMAN S ALL4 2.0 218CV IBRIDO BENZINA</t>
  </si>
  <si>
    <t>NISSAN</t>
  </si>
  <si>
    <t>QASHQAI 2021 1.3 140CV IBRIDO-BENZINA</t>
  </si>
  <si>
    <t>QASHQAI 2021 1.3 158CV IBRIDO-BENZINA</t>
  </si>
  <si>
    <t>QASHQAI 2021 1.3 158CV 4WD IBRIDO-BENZINA</t>
  </si>
  <si>
    <t>OPEL</t>
  </si>
  <si>
    <t>ASTRA 1.2 136CV BERLINA IBRIDO BENZINA</t>
  </si>
  <si>
    <t>ASTRA 1.2 136CV STATION IBRIDO BENZINA</t>
  </si>
  <si>
    <t>CORSA 1.2 100CV IBRIDO BENZINA</t>
  </si>
  <si>
    <t>CORSA 1.2 136CV IBRIDO BENZINA</t>
  </si>
  <si>
    <t>FRONTERA 1.2 100CV IBRIDO BENZINA</t>
  </si>
  <si>
    <t>FRONTERA 1.2 136CV IBRIDO BENZINA</t>
  </si>
  <si>
    <t>GRANDLAND 1.2 136CV IBRIDO BENZINA</t>
  </si>
  <si>
    <t>MOKKA 1.2 MHYBRID 136CV  MOD 2024</t>
  </si>
  <si>
    <t>PEUGEOT</t>
  </si>
  <si>
    <t>2008 136E 1.2 136 CV IBRIDO BENZINA</t>
  </si>
  <si>
    <t>208 1.2 100CV IBRIDO BENZINA</t>
  </si>
  <si>
    <t>208 1.2 136CV IBRIDO BENZINA</t>
  </si>
  <si>
    <t>3008 136E 1.2 136CV IBRIDO BENZINA</t>
  </si>
  <si>
    <t>308 1.2 136CV IBRIDO BENZINA</t>
  </si>
  <si>
    <t>408 136E 1.2 136CV IBRIDO BENZINA</t>
  </si>
  <si>
    <t>5008 136E 1.2 136CV IBRIDO BENZINA</t>
  </si>
  <si>
    <t>RENAULT</t>
  </si>
  <si>
    <t>ARKANA 1.3 TCE 140CV IBRIDO BENZINA</t>
  </si>
  <si>
    <t>ARKANA 1.3 TCE 160CV IBRIDO BENZINA</t>
  </si>
  <si>
    <t>ARKANA 1.6 TCE 145CV IBRIDO BENZINA</t>
  </si>
  <si>
    <t>AUSTRAL 1.2 130CV MILD HYBRID</t>
  </si>
  <si>
    <t>AUSTRAL 1.3 160CV MILD HYBRID</t>
  </si>
  <si>
    <t>CAPTUR 1.3 140CV MILD HYBRID</t>
  </si>
  <si>
    <t>CAPTUR 1.3 MHYBRID 158CV  MOD 2024</t>
  </si>
  <si>
    <t>CAPTUR 1.6 FHYBRID 143CV  MOD 2024</t>
  </si>
  <si>
    <t>CAPTUR 2021 1.6 145CV IBRIDO BENZINA</t>
  </si>
  <si>
    <t>CLIO 1.6 E-TECH 140CV IBRIDO-BENZINA</t>
  </si>
  <si>
    <t>SYMBIOZ 1.6 E-TECH FHYBRID 145CV  MOD 2024</t>
  </si>
  <si>
    <t>SEAT</t>
  </si>
  <si>
    <t>LEON 2020 1.0 ETSI 110CV IBRIDO-BENZINA</t>
  </si>
  <si>
    <t>LEON 2020 1.5 ETSI 150CV HYBRID</t>
  </si>
  <si>
    <t>LEON SPORTSTOURER 2020 1.0 ETSI 110CV HYBRID</t>
  </si>
  <si>
    <t>LEON SPORTSTOURER 2020 1.5 ETSI 150CV HYBRID</t>
  </si>
  <si>
    <t>SKODA</t>
  </si>
  <si>
    <t>OCTAVIA 2020 1.0 E-TEC 110CV IBRIDO-BENZINA</t>
  </si>
  <si>
    <t>OCTAVIA 2020 1.0 E-TEC 150CV IBRIDO-BENZINA</t>
  </si>
  <si>
    <t>OCTAVIA WAGON 2020 1.0 E-TEC 110CV IBRIDO-BENZINA</t>
  </si>
  <si>
    <t>SUBARU</t>
  </si>
  <si>
    <t>FORESTER 2.0 E-BOXER MHEV 166CV HYBRID</t>
  </si>
  <si>
    <t>IMPREZA 2.0I LINEARTRONIC MHEV 150CV HYBRID</t>
  </si>
  <si>
    <t>XV 2.0I E-BOXER MHEV 166CV HYBRID</t>
  </si>
  <si>
    <t>SUZUKI</t>
  </si>
  <si>
    <t>BALENO 1.2 SHVS DUALJET 90CV</t>
  </si>
  <si>
    <t>BALENO 2019 1.2 90CV HYBRID</t>
  </si>
  <si>
    <t>IGNIS 1.2 83CV HYBRID</t>
  </si>
  <si>
    <t>IGNIS 1.2 90CV HYBRID</t>
  </si>
  <si>
    <t>IGNIS 1.2 90CV 4X4 HYBRID</t>
  </si>
  <si>
    <t>IGNIS 1.2 93CV HYBRID</t>
  </si>
  <si>
    <t>S-CROSS 1.4 130CV 2WD HYBRID</t>
  </si>
  <si>
    <t>S-CROSS 1.4 130CV 4WD HYBRID</t>
  </si>
  <si>
    <t>S-CROSS 2022 1.4 130CV IBRIDO BENZINA</t>
  </si>
  <si>
    <t>S-CROSS 2022 1.4 130CV AWD IBRIDO-BENZINA</t>
  </si>
  <si>
    <t>S-CROSS 2022 1.5 140V IBRIDO BENZINA</t>
  </si>
  <si>
    <t>SWACE 2021 1.8 2W 122CV IBRIDO-BENZINA</t>
  </si>
  <si>
    <t>SWIFT 1.0 BOOSTERJET 110CV HYBRID</t>
  </si>
  <si>
    <t>SWIFT 1.2 90CV HYBRID</t>
  </si>
  <si>
    <t>SWIFT 1.4 130CV HYBRID</t>
  </si>
  <si>
    <t>VITARA 1.4 130CV 2WD IBRIDO BENZINA</t>
  </si>
  <si>
    <t>VITARA 1.4 130CV 4WD IBRIDO BENZINA</t>
  </si>
  <si>
    <t>VITARA 1.5 140V 2WD HYBRID</t>
  </si>
  <si>
    <t>VITARA 1.5 140V 4WD HYBRID</t>
  </si>
  <si>
    <t>TOYOTA</t>
  </si>
  <si>
    <t>AURIS 1.8 136CV HYBRID</t>
  </si>
  <si>
    <t>AURIS TS 1.8 136CV HYBRID SW</t>
  </si>
  <si>
    <t>C-HR 2.0 HV 197CV IBRIDO BENZINA</t>
  </si>
  <si>
    <t>C-HR 2.0 HV 197CV AWD IBRIDO BENZINA</t>
  </si>
  <si>
    <t>C-HR 2019 1.8 E-CVT 122CV HYBRID</t>
  </si>
  <si>
    <t>C-HR 2019 2.0 E-CVT 184CV HYBRID</t>
  </si>
  <si>
    <t>C-HR HYBRID 1.8 122CV</t>
  </si>
  <si>
    <t>COROLLA 2019 1.8 122CV HYBRID</t>
  </si>
  <si>
    <t>COROLLA 2019 2.0 180CV HYBRID</t>
  </si>
  <si>
    <t>COROLLA CROSS 2.0H 197CV 2WD IBRIDO-BENZINA</t>
  </si>
  <si>
    <t>COROLLA CROSS 2.0H 197CV 4WD IBRIDO-BENZINA</t>
  </si>
  <si>
    <t>COROLLA TOURING 2019 1.8 122CV HYBRID</t>
  </si>
  <si>
    <t>COROLLA TOURING 2019 2.0 180CV HYBRID</t>
  </si>
  <si>
    <t>PRIUS 1.8 122CV IBRIDA</t>
  </si>
  <si>
    <t>PRIUS 7 POSTI 1.8 134CV IBRIDA</t>
  </si>
  <si>
    <t>RAV4 2019 2.5 HV 218CV 2WD</t>
  </si>
  <si>
    <t>RAV4 2019 2.5 HV 222CV 4WD</t>
  </si>
  <si>
    <t>RAV4 HYBRID 2.5 197CV 2WD</t>
  </si>
  <si>
    <t>RAV4 HYBRID 2.5 197CV 4WD</t>
  </si>
  <si>
    <t>YARIS 1.5 100CV HYBRID</t>
  </si>
  <si>
    <t>YARIS 2020 1.5 116CV IBRIDO-BENZINA</t>
  </si>
  <si>
    <t>YARIS CROSS 1.5 4WD 116CV HYBRID</t>
  </si>
  <si>
    <t>VOLKSWAGEN</t>
  </si>
  <si>
    <t>GOLF VARIANT VIII 2020 1.0 ETSI 110CV IBRIDO-BENZINA</t>
  </si>
  <si>
    <t>GOLF VARIANT VIII 2020 1.5 ETSI 130CV IBRIDO BENZINA</t>
  </si>
  <si>
    <t>GOLF VARIANT VIII 2020 1.5 ETSI 150CV IBRIDO BENZINA</t>
  </si>
  <si>
    <t>GOLF VIII 2020 1.0 ETSI 110CV HYBRID</t>
  </si>
  <si>
    <t>GOLF VIII 2020 1.5 ETSI 130CV IBRIDO BENZINA</t>
  </si>
  <si>
    <t>GOLF VIII 2020 1.5 ETSI 150CV HYBRID</t>
  </si>
  <si>
    <t>VOLVO</t>
  </si>
  <si>
    <t>S60 B3 GEARTRONIC 2.0 163CV HYBRID</t>
  </si>
  <si>
    <t>S60 B4 AUT 2.0 197CV IBRIDO BENZINA</t>
  </si>
  <si>
    <t>S60 B4 GEARTRONIC 2.0 197CV HYBRID</t>
  </si>
  <si>
    <t>S60 B5 AUT AWD 2.0 250CV IBRIDO BENZINA</t>
  </si>
  <si>
    <t>S60 B5 GEARTRONIC AWD 2.0 250CV HYBRID</t>
  </si>
  <si>
    <t>S90 B4 GEARTRONIC 2.0 197CV HYBRID</t>
  </si>
  <si>
    <t>V60 B3 AUT 2.0 163CV IBRIDO BENZINA</t>
  </si>
  <si>
    <t>V60 B3 GEARTRONIC 2.0 163CV HYBRID</t>
  </si>
  <si>
    <t>V60 B4 GEARTRONIC 2.0 197CV HYBRID</t>
  </si>
  <si>
    <t>V60 B5 AUT AWD 2.0 250CV IBRIDO BENZINA</t>
  </si>
  <si>
    <t>V60 B5 GEARTRONIC AWD 2.0 250CV HYBRID</t>
  </si>
  <si>
    <t>V60 CROSS COUNTRY B5 AWD GEARTRONIC 2.0 250CV HYBRID</t>
  </si>
  <si>
    <t>V90 B4 GEARTRONIC 2.0 197CV HYBRID</t>
  </si>
  <si>
    <t>V90 CROSS COUNTRY B5 AWD GEARTRONIC 2.0 250CV HYBRID</t>
  </si>
  <si>
    <t>XC40 2019 B4 GEARTRONIC AWD 2.0 197CV IBRIDO BENZINA</t>
  </si>
  <si>
    <t>XC40 2019 B5 GEARTRONIC AWD 2.0 250CV IBRIDO BENZINA</t>
  </si>
  <si>
    <t>XC60 2019 B4 GEARTRONIC 2.0 197CV IBRIDO BENZINA</t>
  </si>
  <si>
    <t>XC60 2019 B5 GEARTRONIC 2.0 265CV IBRIDO BENZINA</t>
  </si>
  <si>
    <t>XC60 2019 B5 GEARTRONIC 2.0 AWD 250CV IBRIDO BENZINA</t>
  </si>
  <si>
    <t>XC60 2019 B5 GEARTRONIC 2.0 AWD 265CV IBRIDO BENZINA</t>
  </si>
  <si>
    <t>XC60 2019 B6 GEARTRONIC 2.0 AWD 313CV IBRIDO BENZINA</t>
  </si>
  <si>
    <t>XC60 B5 AWD AUT 2.0 250CV IBRIDO BENZINA</t>
  </si>
  <si>
    <t>XC90 2019 B5 GEARTRONIC 2.0 AWD 250CV IBRIDO BENZINA</t>
  </si>
  <si>
    <t>XC90 B5 2.0 AWD 265CV IBRIDO-BENZINA</t>
  </si>
  <si>
    <t>XC90 B5 AWD AUT 2.0 250CV IBRIDO BENZINA</t>
  </si>
  <si>
    <t>XC90 B6 2.0 AWD 315CV IBRIDO-BENZINA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</si>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</sst>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0"/>
      <name val="Arial"/>
      <family val="2"/>
    </font>
    <font>
      <b/>
      <sz val="10"/>
      <name val="Aptos"/>
      <family val="2"/>
    </font>
    <font>
      <sz val="11"/>
      <color rgb="FF000000"/>
      <name val="Calibri"/>
      <family val="2"/>
      <charset val="1"/>
    </font>
    <font>
      <sz val="10"/>
      <color rgb="FF000000"/>
      <name val="Aptos"/>
      <family val="2"/>
    </font>
    <font>
      <sz val="10"/>
      <name val="Aptos"/>
      <family val="2"/>
    </font>
    <font>
      <b/>
      <i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3" borderId="0" xfId="1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4" fillId="0" borderId="0" xfId="0" applyFont="1"/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/>
  </cellXfs>
  <cellStyles count="2">
    <cellStyle name="Normale" xfId="0" builtinId="0"/>
    <cellStyle name="Normale 2" xfId="1" xr:uid="{829D5D64-5EE2-4207-A358-3F8DD6DB6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47A5-6DBF-41B6-9571-006B43B3473C}">
  <dimension ref="A1:AMJ404"/>
  <sheetViews>
    <sheetView tabSelected="1" zoomScaleNormal="100" workbookViewId="0">
      <selection activeCell="J2" sqref="J2"/>
    </sheetView>
  </sheetViews>
  <sheetFormatPr defaultColWidth="12.73046875" defaultRowHeight="13.15" x14ac:dyDescent="0.4"/>
  <cols>
    <col min="1" max="1" width="9.3984375" style="15" bestFit="1" customWidth="1"/>
    <col min="2" max="2" width="13.86328125" style="16" customWidth="1"/>
    <col min="3" max="3" width="48.86328125" style="13" customWidth="1"/>
    <col min="4" max="4" width="10.59765625" style="17" customWidth="1"/>
    <col min="5" max="8" width="9.59765625" style="13" customWidth="1"/>
    <col min="9" max="9" width="4.59765625" style="13" customWidth="1"/>
    <col min="10" max="1024" width="12.73046875" style="13"/>
    <col min="1025" max="16384" width="12.73046875" style="15"/>
  </cols>
  <sheetData>
    <row r="1" spans="1:10" s="6" customFormat="1" ht="59.2" customHeight="1" x14ac:dyDescent="0.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10" ht="14.1" customHeight="1" x14ac:dyDescent="0.4">
      <c r="A2" s="7">
        <v>30854</v>
      </c>
      <c r="B2" s="8" t="s">
        <v>8</v>
      </c>
      <c r="C2" s="9" t="s">
        <v>9</v>
      </c>
      <c r="D2" s="10">
        <v>0.50360000000000005</v>
      </c>
      <c r="E2" s="11">
        <f>$D2*0.25*15000</f>
        <v>1888.5000000000002</v>
      </c>
      <c r="F2" s="11">
        <f>$D2*0.3*15000</f>
        <v>2266.2000000000003</v>
      </c>
      <c r="G2" s="11">
        <f>$D2*0.5*15000</f>
        <v>3777.0000000000005</v>
      </c>
      <c r="H2" s="12">
        <f>$D2*0.6*15000</f>
        <v>4532.4000000000005</v>
      </c>
      <c r="J2" s="18" t="s">
        <v>443</v>
      </c>
    </row>
    <row r="3" spans="1:10" ht="14.1" customHeight="1" x14ac:dyDescent="0.4">
      <c r="A3" s="7">
        <v>29398</v>
      </c>
      <c r="B3" s="8" t="s">
        <v>10</v>
      </c>
      <c r="C3" s="9" t="s">
        <v>11</v>
      </c>
      <c r="D3" s="10">
        <v>0.57799999999999996</v>
      </c>
      <c r="E3" s="11">
        <v>2167.5</v>
      </c>
      <c r="F3" s="11">
        <v>2600.9999999999995</v>
      </c>
      <c r="G3" s="11">
        <v>4335</v>
      </c>
      <c r="H3" s="12">
        <v>5201.9999999999991</v>
      </c>
      <c r="J3" s="13" t="s">
        <v>444</v>
      </c>
    </row>
    <row r="4" spans="1:10" ht="14.1" customHeight="1" x14ac:dyDescent="0.4">
      <c r="A4" s="7">
        <v>28945</v>
      </c>
      <c r="B4" s="8" t="s">
        <v>10</v>
      </c>
      <c r="C4" s="9" t="s">
        <v>12</v>
      </c>
      <c r="D4" s="10">
        <v>0.63329999999999997</v>
      </c>
      <c r="E4" s="11">
        <v>2374.875</v>
      </c>
      <c r="F4" s="11">
        <v>2849.85</v>
      </c>
      <c r="G4" s="11">
        <v>4749.75</v>
      </c>
      <c r="H4" s="12">
        <v>5699.7</v>
      </c>
    </row>
    <row r="5" spans="1:10" ht="14.1" customHeight="1" x14ac:dyDescent="0.4">
      <c r="A5" s="7">
        <v>29401</v>
      </c>
      <c r="B5" s="8" t="s">
        <v>10</v>
      </c>
      <c r="C5" s="9" t="s">
        <v>13</v>
      </c>
      <c r="D5" s="10">
        <v>0.56569999999999998</v>
      </c>
      <c r="E5" s="11">
        <v>2121.375</v>
      </c>
      <c r="F5" s="11">
        <v>2545.65</v>
      </c>
      <c r="G5" s="11">
        <v>4242.75</v>
      </c>
      <c r="H5" s="12">
        <v>5091.3</v>
      </c>
    </row>
    <row r="6" spans="1:10" ht="14.1" customHeight="1" x14ac:dyDescent="0.4">
      <c r="A6" s="7">
        <v>28947</v>
      </c>
      <c r="B6" s="8" t="s">
        <v>10</v>
      </c>
      <c r="C6" s="9" t="s">
        <v>14</v>
      </c>
      <c r="D6" s="10">
        <v>0.62</v>
      </c>
      <c r="E6" s="11">
        <v>2325</v>
      </c>
      <c r="F6" s="11">
        <v>2790</v>
      </c>
      <c r="G6" s="11">
        <v>4650</v>
      </c>
      <c r="H6" s="12">
        <v>5580</v>
      </c>
    </row>
    <row r="7" spans="1:10" ht="14.1" customHeight="1" x14ac:dyDescent="0.4">
      <c r="A7" s="7">
        <v>28028</v>
      </c>
      <c r="B7" s="8" t="s">
        <v>10</v>
      </c>
      <c r="C7" s="9" t="s">
        <v>15</v>
      </c>
      <c r="D7" s="10">
        <v>0.66559999999999997</v>
      </c>
      <c r="E7" s="11">
        <v>2496</v>
      </c>
      <c r="F7" s="11">
        <v>2995.2</v>
      </c>
      <c r="G7" s="11">
        <v>4992</v>
      </c>
      <c r="H7" s="12">
        <v>5990.4</v>
      </c>
    </row>
    <row r="8" spans="1:10" ht="14.1" customHeight="1" x14ac:dyDescent="0.4">
      <c r="A8" s="7">
        <v>28173</v>
      </c>
      <c r="B8" s="8" t="s">
        <v>10</v>
      </c>
      <c r="C8" s="9" t="s">
        <v>16</v>
      </c>
      <c r="D8" s="10">
        <v>0.7046</v>
      </c>
      <c r="E8" s="11">
        <v>2642.25</v>
      </c>
      <c r="F8" s="11">
        <v>3170.7</v>
      </c>
      <c r="G8" s="11">
        <v>5284.5</v>
      </c>
      <c r="H8" s="12">
        <v>6341.4</v>
      </c>
    </row>
    <row r="9" spans="1:10" ht="14.1" customHeight="1" x14ac:dyDescent="0.4">
      <c r="A9" s="7">
        <v>28029</v>
      </c>
      <c r="B9" s="8" t="s">
        <v>10</v>
      </c>
      <c r="C9" s="9" t="s">
        <v>17</v>
      </c>
      <c r="D9" s="10">
        <v>0.64729999999999999</v>
      </c>
      <c r="E9" s="11">
        <v>2427.375</v>
      </c>
      <c r="F9" s="11">
        <v>2912.85</v>
      </c>
      <c r="G9" s="11">
        <v>4854.75</v>
      </c>
      <c r="H9" s="12">
        <v>5825.7</v>
      </c>
    </row>
    <row r="10" spans="1:10" ht="14.1" customHeight="1" x14ac:dyDescent="0.4">
      <c r="A10" s="7">
        <v>29299</v>
      </c>
      <c r="B10" s="8" t="s">
        <v>10</v>
      </c>
      <c r="C10" s="9" t="s">
        <v>18</v>
      </c>
      <c r="D10" s="10">
        <v>0.78290000000000004</v>
      </c>
      <c r="E10" s="11">
        <v>2935.875</v>
      </c>
      <c r="F10" s="11">
        <v>3523.0499999999997</v>
      </c>
      <c r="G10" s="11">
        <v>5871.75</v>
      </c>
      <c r="H10" s="12">
        <v>7046.0999999999995</v>
      </c>
    </row>
    <row r="11" spans="1:10" ht="14.1" customHeight="1" x14ac:dyDescent="0.4">
      <c r="A11" s="7">
        <v>29253</v>
      </c>
      <c r="B11" s="8" t="s">
        <v>10</v>
      </c>
      <c r="C11" s="9" t="s">
        <v>19</v>
      </c>
      <c r="D11" s="10">
        <v>0.78029999999999999</v>
      </c>
      <c r="E11" s="11">
        <v>2926.125</v>
      </c>
      <c r="F11" s="11">
        <v>3511.35</v>
      </c>
      <c r="G11" s="11">
        <v>5852.25</v>
      </c>
      <c r="H11" s="12">
        <v>7022.7</v>
      </c>
    </row>
    <row r="12" spans="1:10" ht="14.1" customHeight="1" x14ac:dyDescent="0.4">
      <c r="A12" s="7">
        <v>28030</v>
      </c>
      <c r="B12" s="8" t="s">
        <v>10</v>
      </c>
      <c r="C12" s="9" t="s">
        <v>20</v>
      </c>
      <c r="D12" s="10">
        <v>0.66120000000000001</v>
      </c>
      <c r="E12" s="11">
        <v>2479.5</v>
      </c>
      <c r="F12" s="11">
        <v>2975.4</v>
      </c>
      <c r="G12" s="11">
        <v>4959</v>
      </c>
      <c r="H12" s="12">
        <v>5950.8</v>
      </c>
    </row>
    <row r="13" spans="1:10" ht="14.1" customHeight="1" x14ac:dyDescent="0.4">
      <c r="A13" s="7">
        <v>29298</v>
      </c>
      <c r="B13" s="8" t="s">
        <v>10</v>
      </c>
      <c r="C13" s="9" t="s">
        <v>21</v>
      </c>
      <c r="D13" s="10">
        <v>0.748</v>
      </c>
      <c r="E13" s="11">
        <v>2805</v>
      </c>
      <c r="F13" s="11">
        <v>3366</v>
      </c>
      <c r="G13" s="11">
        <v>5610</v>
      </c>
      <c r="H13" s="12">
        <v>6732</v>
      </c>
    </row>
    <row r="14" spans="1:10" ht="14.1" customHeight="1" x14ac:dyDescent="0.4">
      <c r="A14" s="7">
        <v>29252</v>
      </c>
      <c r="B14" s="8" t="s">
        <v>10</v>
      </c>
      <c r="C14" s="9" t="s">
        <v>22</v>
      </c>
      <c r="D14" s="10">
        <v>0.75890000000000002</v>
      </c>
      <c r="E14" s="11">
        <v>2845.875</v>
      </c>
      <c r="F14" s="11">
        <v>3415.0499999999997</v>
      </c>
      <c r="G14" s="11">
        <v>5691.75</v>
      </c>
      <c r="H14" s="12">
        <v>6830.0999999999995</v>
      </c>
    </row>
    <row r="15" spans="1:10" ht="14.1" customHeight="1" x14ac:dyDescent="0.4">
      <c r="A15" s="7">
        <v>28260</v>
      </c>
      <c r="B15" s="8" t="s">
        <v>10</v>
      </c>
      <c r="C15" s="9" t="s">
        <v>23</v>
      </c>
      <c r="D15" s="10">
        <v>0.73899999999999999</v>
      </c>
      <c r="E15" s="11">
        <v>2771.25</v>
      </c>
      <c r="F15" s="11">
        <v>3325.4999999999995</v>
      </c>
      <c r="G15" s="11">
        <v>5542.5</v>
      </c>
      <c r="H15" s="12">
        <v>6650.9999999999991</v>
      </c>
    </row>
    <row r="16" spans="1:10" ht="14.1" customHeight="1" x14ac:dyDescent="0.4">
      <c r="A16" s="7">
        <v>28031</v>
      </c>
      <c r="B16" s="8" t="s">
        <v>10</v>
      </c>
      <c r="C16" s="9" t="s">
        <v>24</v>
      </c>
      <c r="D16" s="10">
        <v>0.73129999999999995</v>
      </c>
      <c r="E16" s="11">
        <v>2742.375</v>
      </c>
      <c r="F16" s="11">
        <v>3290.8499999999995</v>
      </c>
      <c r="G16" s="11">
        <v>5484.75</v>
      </c>
      <c r="H16" s="12">
        <v>6581.6999999999989</v>
      </c>
    </row>
    <row r="17" spans="1:8" ht="14.1" customHeight="1" x14ac:dyDescent="0.4">
      <c r="A17" s="7">
        <v>28176</v>
      </c>
      <c r="B17" s="8" t="s">
        <v>10</v>
      </c>
      <c r="C17" s="9" t="s">
        <v>25</v>
      </c>
      <c r="D17" s="10">
        <v>0.71930000000000005</v>
      </c>
      <c r="E17" s="11">
        <v>2697.375</v>
      </c>
      <c r="F17" s="11">
        <v>3236.8500000000004</v>
      </c>
      <c r="G17" s="11">
        <v>5394.75</v>
      </c>
      <c r="H17" s="12">
        <v>6473.7000000000007</v>
      </c>
    </row>
    <row r="18" spans="1:8" ht="14.1" customHeight="1" x14ac:dyDescent="0.4">
      <c r="A18" s="7">
        <v>30437</v>
      </c>
      <c r="B18" s="8" t="s">
        <v>10</v>
      </c>
      <c r="C18" s="9" t="s">
        <v>26</v>
      </c>
      <c r="D18" s="10">
        <v>0.84379999999999999</v>
      </c>
      <c r="E18" s="11">
        <v>3164.25</v>
      </c>
      <c r="F18" s="11">
        <v>3797.0999999999995</v>
      </c>
      <c r="G18" s="11">
        <v>6328.5</v>
      </c>
      <c r="H18" s="12">
        <v>7594.1999999999989</v>
      </c>
    </row>
    <row r="19" spans="1:8" ht="14.1" customHeight="1" x14ac:dyDescent="0.4">
      <c r="A19" s="7">
        <v>28262</v>
      </c>
      <c r="B19" s="8" t="s">
        <v>10</v>
      </c>
      <c r="C19" s="9" t="s">
        <v>27</v>
      </c>
      <c r="D19" s="10">
        <v>0.76049999999999995</v>
      </c>
      <c r="E19" s="11">
        <v>2851.875</v>
      </c>
      <c r="F19" s="11">
        <v>3422.2499999999995</v>
      </c>
      <c r="G19" s="11">
        <v>5703.75</v>
      </c>
      <c r="H19" s="12">
        <v>6844.4999999999991</v>
      </c>
    </row>
    <row r="20" spans="1:8" ht="14.1" customHeight="1" x14ac:dyDescent="0.4">
      <c r="A20" s="7">
        <v>28177</v>
      </c>
      <c r="B20" s="8" t="s">
        <v>10</v>
      </c>
      <c r="C20" s="9" t="s">
        <v>28</v>
      </c>
      <c r="D20" s="10">
        <v>0.76749999999999996</v>
      </c>
      <c r="E20" s="11">
        <v>2878.125</v>
      </c>
      <c r="F20" s="11">
        <v>3453.7499999999995</v>
      </c>
      <c r="G20" s="11">
        <v>5756.25</v>
      </c>
      <c r="H20" s="12">
        <v>6907.4999999999991</v>
      </c>
    </row>
    <row r="21" spans="1:8" ht="14.1" customHeight="1" x14ac:dyDescent="0.4">
      <c r="A21" s="7">
        <v>28032</v>
      </c>
      <c r="B21" s="8" t="s">
        <v>10</v>
      </c>
      <c r="C21" s="9" t="s">
        <v>29</v>
      </c>
      <c r="D21" s="10">
        <v>0.67900000000000005</v>
      </c>
      <c r="E21" s="11">
        <v>2546.25</v>
      </c>
      <c r="F21" s="11">
        <v>3055.5000000000005</v>
      </c>
      <c r="G21" s="11">
        <v>5092.5</v>
      </c>
      <c r="H21" s="12">
        <v>6111.0000000000009</v>
      </c>
    </row>
    <row r="22" spans="1:8" ht="14.1" customHeight="1" x14ac:dyDescent="0.4">
      <c r="A22" s="7">
        <v>28174</v>
      </c>
      <c r="B22" s="8" t="s">
        <v>10</v>
      </c>
      <c r="C22" s="9" t="s">
        <v>30</v>
      </c>
      <c r="D22" s="10">
        <v>0.71630000000000005</v>
      </c>
      <c r="E22" s="11">
        <v>2686.125</v>
      </c>
      <c r="F22" s="11">
        <v>3223.35</v>
      </c>
      <c r="G22" s="11">
        <v>5372.25</v>
      </c>
      <c r="H22" s="12">
        <v>6446.7</v>
      </c>
    </row>
    <row r="23" spans="1:8" ht="14.1" customHeight="1" x14ac:dyDescent="0.4">
      <c r="A23" s="7">
        <v>28033</v>
      </c>
      <c r="B23" s="8" t="s">
        <v>10</v>
      </c>
      <c r="C23" s="9" t="s">
        <v>31</v>
      </c>
      <c r="D23" s="10">
        <v>0.65910000000000002</v>
      </c>
      <c r="E23" s="11">
        <v>2471.625</v>
      </c>
      <c r="F23" s="11">
        <v>2965.95</v>
      </c>
      <c r="G23" s="11">
        <v>4943.25</v>
      </c>
      <c r="H23" s="12">
        <v>5931.9</v>
      </c>
    </row>
    <row r="24" spans="1:8" ht="14.1" customHeight="1" x14ac:dyDescent="0.4">
      <c r="A24" s="7">
        <v>29255</v>
      </c>
      <c r="B24" s="8" t="s">
        <v>10</v>
      </c>
      <c r="C24" s="9" t="s">
        <v>32</v>
      </c>
      <c r="D24" s="10">
        <v>0.79349999999999998</v>
      </c>
      <c r="E24" s="11">
        <v>2975.625</v>
      </c>
      <c r="F24" s="11">
        <v>3570.7499999999995</v>
      </c>
      <c r="G24" s="11">
        <v>5951.25</v>
      </c>
      <c r="H24" s="12">
        <v>7141.4999999999991</v>
      </c>
    </row>
    <row r="25" spans="1:8" ht="14.1" customHeight="1" x14ac:dyDescent="0.4">
      <c r="A25" s="7">
        <v>28034</v>
      </c>
      <c r="B25" s="8" t="s">
        <v>10</v>
      </c>
      <c r="C25" s="9" t="s">
        <v>33</v>
      </c>
      <c r="D25" s="10">
        <v>0.67179999999999995</v>
      </c>
      <c r="E25" s="11">
        <v>2519.25</v>
      </c>
      <c r="F25" s="11">
        <v>3023.0999999999995</v>
      </c>
      <c r="G25" s="11">
        <v>5038.5</v>
      </c>
      <c r="H25" s="12">
        <v>6046.1999999999989</v>
      </c>
    </row>
    <row r="26" spans="1:8" ht="14.1" customHeight="1" x14ac:dyDescent="0.4">
      <c r="A26" s="7">
        <v>29254</v>
      </c>
      <c r="B26" s="8" t="s">
        <v>10</v>
      </c>
      <c r="C26" s="9" t="s">
        <v>34</v>
      </c>
      <c r="D26" s="10">
        <v>0.77059999999999995</v>
      </c>
      <c r="E26" s="11">
        <v>2889.75</v>
      </c>
      <c r="F26" s="11">
        <v>3467.6999999999994</v>
      </c>
      <c r="G26" s="11">
        <v>5779.5</v>
      </c>
      <c r="H26" s="12">
        <v>6935.3999999999987</v>
      </c>
    </row>
    <row r="27" spans="1:8" ht="14.1" customHeight="1" x14ac:dyDescent="0.4">
      <c r="A27" s="7">
        <v>28261</v>
      </c>
      <c r="B27" s="8" t="s">
        <v>10</v>
      </c>
      <c r="C27" s="9" t="s">
        <v>35</v>
      </c>
      <c r="D27" s="10">
        <v>0.75080000000000002</v>
      </c>
      <c r="E27" s="11">
        <v>2815.5</v>
      </c>
      <c r="F27" s="11">
        <v>3378.6</v>
      </c>
      <c r="G27" s="11">
        <v>5631</v>
      </c>
      <c r="H27" s="12">
        <v>6757.2</v>
      </c>
    </row>
    <row r="28" spans="1:8" ht="14.1" customHeight="1" x14ac:dyDescent="0.4">
      <c r="A28" s="7">
        <v>28035</v>
      </c>
      <c r="B28" s="8" t="s">
        <v>10</v>
      </c>
      <c r="C28" s="9" t="s">
        <v>36</v>
      </c>
      <c r="D28" s="10">
        <v>0.74509999999999998</v>
      </c>
      <c r="E28" s="11">
        <v>2794.125</v>
      </c>
      <c r="F28" s="11">
        <v>3352.95</v>
      </c>
      <c r="G28" s="11">
        <v>5588.25</v>
      </c>
      <c r="H28" s="12">
        <v>6705.9</v>
      </c>
    </row>
    <row r="29" spans="1:8" ht="14.1" customHeight="1" x14ac:dyDescent="0.4">
      <c r="A29" s="7">
        <v>30708</v>
      </c>
      <c r="B29" s="8" t="s">
        <v>10</v>
      </c>
      <c r="C29" s="9" t="s">
        <v>37</v>
      </c>
      <c r="D29" s="10">
        <v>0.85319999999999996</v>
      </c>
      <c r="E29" s="11">
        <v>3199.5</v>
      </c>
      <c r="F29" s="11">
        <v>3839.3999999999996</v>
      </c>
      <c r="G29" s="11">
        <v>6399</v>
      </c>
      <c r="H29" s="12">
        <v>7678.7999999999993</v>
      </c>
    </row>
    <row r="30" spans="1:8" ht="14.1" customHeight="1" x14ac:dyDescent="0.4">
      <c r="A30" s="7">
        <v>28175</v>
      </c>
      <c r="B30" s="8" t="s">
        <v>10</v>
      </c>
      <c r="C30" s="9" t="s">
        <v>38</v>
      </c>
      <c r="D30" s="10">
        <v>0.73109999999999997</v>
      </c>
      <c r="E30" s="11">
        <v>2741.625</v>
      </c>
      <c r="F30" s="11">
        <v>3289.95</v>
      </c>
      <c r="G30" s="11">
        <v>5483.25</v>
      </c>
      <c r="H30" s="12">
        <v>6579.9</v>
      </c>
    </row>
    <row r="31" spans="1:8" ht="14.1" customHeight="1" x14ac:dyDescent="0.4">
      <c r="A31" s="7">
        <v>28185</v>
      </c>
      <c r="B31" s="8" t="s">
        <v>10</v>
      </c>
      <c r="C31" s="9" t="s">
        <v>39</v>
      </c>
      <c r="D31" s="10">
        <v>0.71260000000000001</v>
      </c>
      <c r="E31" s="11">
        <v>2672.25</v>
      </c>
      <c r="F31" s="11">
        <v>3206.7</v>
      </c>
      <c r="G31" s="11">
        <v>5344.5</v>
      </c>
      <c r="H31" s="12">
        <v>6413.4</v>
      </c>
    </row>
    <row r="32" spans="1:8" ht="14.1" customHeight="1" x14ac:dyDescent="0.4">
      <c r="A32" s="7">
        <v>28048</v>
      </c>
      <c r="B32" s="8" t="s">
        <v>10</v>
      </c>
      <c r="C32" s="9" t="s">
        <v>40</v>
      </c>
      <c r="D32" s="10">
        <v>0.65590000000000004</v>
      </c>
      <c r="E32" s="11">
        <v>2459.625</v>
      </c>
      <c r="F32" s="11">
        <v>2951.55</v>
      </c>
      <c r="G32" s="11">
        <v>4919.25</v>
      </c>
      <c r="H32" s="12">
        <v>5903.1</v>
      </c>
    </row>
    <row r="33" spans="1:8" ht="14.1" customHeight="1" x14ac:dyDescent="0.4">
      <c r="A33" s="7">
        <v>29261</v>
      </c>
      <c r="B33" s="8" t="s">
        <v>10</v>
      </c>
      <c r="C33" s="9" t="s">
        <v>41</v>
      </c>
      <c r="D33" s="10">
        <v>0.82040000000000002</v>
      </c>
      <c r="E33" s="11">
        <v>3076.5</v>
      </c>
      <c r="F33" s="11">
        <v>3691.8</v>
      </c>
      <c r="G33" s="11">
        <v>6153</v>
      </c>
      <c r="H33" s="12">
        <v>7383.6</v>
      </c>
    </row>
    <row r="34" spans="1:8" ht="14.1" customHeight="1" x14ac:dyDescent="0.4">
      <c r="A34" s="7">
        <v>28186</v>
      </c>
      <c r="B34" s="8" t="s">
        <v>10</v>
      </c>
      <c r="C34" s="9" t="s">
        <v>42</v>
      </c>
      <c r="D34" s="10">
        <v>0.75349999999999995</v>
      </c>
      <c r="E34" s="11">
        <v>2825.625</v>
      </c>
      <c r="F34" s="11">
        <v>3390.7499999999995</v>
      </c>
      <c r="G34" s="11">
        <v>5651.25</v>
      </c>
      <c r="H34" s="12">
        <v>6781.4999999999991</v>
      </c>
    </row>
    <row r="35" spans="1:8" ht="14.1" customHeight="1" x14ac:dyDescent="0.4">
      <c r="A35" s="7">
        <v>28049</v>
      </c>
      <c r="B35" s="8" t="s">
        <v>10</v>
      </c>
      <c r="C35" s="9" t="s">
        <v>43</v>
      </c>
      <c r="D35" s="10">
        <v>0.69030000000000002</v>
      </c>
      <c r="E35" s="11">
        <v>2588.625</v>
      </c>
      <c r="F35" s="11">
        <v>3106.35</v>
      </c>
      <c r="G35" s="11">
        <v>5177.25</v>
      </c>
      <c r="H35" s="12">
        <v>6212.7</v>
      </c>
    </row>
    <row r="36" spans="1:8" ht="14.1" customHeight="1" x14ac:dyDescent="0.4">
      <c r="A36" s="7">
        <v>29260</v>
      </c>
      <c r="B36" s="8" t="s">
        <v>10</v>
      </c>
      <c r="C36" s="9" t="s">
        <v>44</v>
      </c>
      <c r="D36" s="10">
        <v>0.7923</v>
      </c>
      <c r="E36" s="11">
        <v>2971.125</v>
      </c>
      <c r="F36" s="11">
        <v>3565.35</v>
      </c>
      <c r="G36" s="11">
        <v>5942.25</v>
      </c>
      <c r="H36" s="12">
        <v>7130.7</v>
      </c>
    </row>
    <row r="37" spans="1:8" ht="14.1" customHeight="1" x14ac:dyDescent="0.4">
      <c r="A37" s="7">
        <v>29259</v>
      </c>
      <c r="B37" s="8" t="s">
        <v>10</v>
      </c>
      <c r="C37" s="9" t="s">
        <v>45</v>
      </c>
      <c r="D37" s="10">
        <v>0.81689999999999996</v>
      </c>
      <c r="E37" s="11">
        <v>3063.375</v>
      </c>
      <c r="F37" s="11">
        <v>3676.0499999999997</v>
      </c>
      <c r="G37" s="11">
        <v>6126.75</v>
      </c>
      <c r="H37" s="12">
        <v>7352.0999999999995</v>
      </c>
    </row>
    <row r="38" spans="1:8" ht="14.1" customHeight="1" x14ac:dyDescent="0.4">
      <c r="A38" s="7">
        <v>29258</v>
      </c>
      <c r="B38" s="8" t="s">
        <v>10</v>
      </c>
      <c r="C38" s="9" t="s">
        <v>46</v>
      </c>
      <c r="D38" s="10">
        <v>0.78900000000000003</v>
      </c>
      <c r="E38" s="11">
        <v>2958.75</v>
      </c>
      <c r="F38" s="11">
        <v>3550.5</v>
      </c>
      <c r="G38" s="11">
        <v>5917.5</v>
      </c>
      <c r="H38" s="12">
        <v>7101</v>
      </c>
    </row>
    <row r="39" spans="1:8" ht="14.1" customHeight="1" x14ac:dyDescent="0.4">
      <c r="A39" s="7">
        <v>28188</v>
      </c>
      <c r="B39" s="8" t="s">
        <v>10</v>
      </c>
      <c r="C39" s="9" t="s">
        <v>47</v>
      </c>
      <c r="D39" s="10">
        <v>0.8226</v>
      </c>
      <c r="E39" s="11">
        <v>3084.75</v>
      </c>
      <c r="F39" s="11">
        <v>3701.7</v>
      </c>
      <c r="G39" s="11">
        <v>6169.5</v>
      </c>
      <c r="H39" s="12">
        <v>7403.4</v>
      </c>
    </row>
    <row r="40" spans="1:8" ht="14.1" customHeight="1" x14ac:dyDescent="0.4">
      <c r="A40" s="7">
        <v>28184</v>
      </c>
      <c r="B40" s="8" t="s">
        <v>10</v>
      </c>
      <c r="C40" s="9" t="s">
        <v>48</v>
      </c>
      <c r="D40" s="10">
        <v>0.85899999999999999</v>
      </c>
      <c r="E40" s="11">
        <v>3221.25</v>
      </c>
      <c r="F40" s="11">
        <v>3865.4999999999995</v>
      </c>
      <c r="G40" s="11">
        <v>6442.5</v>
      </c>
      <c r="H40" s="12">
        <v>7730.9999999999991</v>
      </c>
    </row>
    <row r="41" spans="1:8" ht="14.1" customHeight="1" x14ac:dyDescent="0.4">
      <c r="A41" s="7">
        <v>28051</v>
      </c>
      <c r="B41" s="8" t="s">
        <v>10</v>
      </c>
      <c r="C41" s="9" t="s">
        <v>49</v>
      </c>
      <c r="D41" s="10">
        <v>0.77329999999999999</v>
      </c>
      <c r="E41" s="11">
        <v>2899.875</v>
      </c>
      <c r="F41" s="11">
        <v>3479.8499999999995</v>
      </c>
      <c r="G41" s="11">
        <v>5799.75</v>
      </c>
      <c r="H41" s="12">
        <v>6959.6999999999989</v>
      </c>
    </row>
    <row r="42" spans="1:8" ht="14.1" customHeight="1" x14ac:dyDescent="0.4">
      <c r="A42" s="7">
        <v>30439</v>
      </c>
      <c r="B42" s="8" t="s">
        <v>10</v>
      </c>
      <c r="C42" s="9" t="s">
        <v>50</v>
      </c>
      <c r="D42" s="10">
        <v>0.89080000000000004</v>
      </c>
      <c r="E42" s="11">
        <v>3340.5</v>
      </c>
      <c r="F42" s="11">
        <v>4008.5999999999995</v>
      </c>
      <c r="G42" s="11">
        <v>6681</v>
      </c>
      <c r="H42" s="12">
        <v>8017.1999999999989</v>
      </c>
    </row>
    <row r="43" spans="1:8" ht="14.1" customHeight="1" x14ac:dyDescent="0.4">
      <c r="A43" s="7">
        <v>28187</v>
      </c>
      <c r="B43" s="8" t="s">
        <v>10</v>
      </c>
      <c r="C43" s="9" t="s">
        <v>51</v>
      </c>
      <c r="D43" s="10">
        <v>0.79200000000000004</v>
      </c>
      <c r="E43" s="11">
        <v>2970</v>
      </c>
      <c r="F43" s="11">
        <v>3564</v>
      </c>
      <c r="G43" s="11">
        <v>5940</v>
      </c>
      <c r="H43" s="12">
        <v>7128</v>
      </c>
    </row>
    <row r="44" spans="1:8" ht="14.1" customHeight="1" x14ac:dyDescent="0.4">
      <c r="A44" s="7">
        <v>28183</v>
      </c>
      <c r="B44" s="8" t="s">
        <v>10</v>
      </c>
      <c r="C44" s="9" t="s">
        <v>52</v>
      </c>
      <c r="D44" s="10">
        <v>0.73780000000000001</v>
      </c>
      <c r="E44" s="11">
        <v>2766.75</v>
      </c>
      <c r="F44" s="11">
        <v>3320.1</v>
      </c>
      <c r="G44" s="11">
        <v>5533.5</v>
      </c>
      <c r="H44" s="12">
        <v>6640.2</v>
      </c>
    </row>
    <row r="45" spans="1:8" ht="14.1" customHeight="1" x14ac:dyDescent="0.4">
      <c r="A45" s="7">
        <v>28050</v>
      </c>
      <c r="B45" s="8" t="s">
        <v>10</v>
      </c>
      <c r="C45" s="9" t="s">
        <v>53</v>
      </c>
      <c r="D45" s="10">
        <v>0.72670000000000001</v>
      </c>
      <c r="E45" s="11">
        <v>2725.125</v>
      </c>
      <c r="F45" s="11">
        <v>3270.15</v>
      </c>
      <c r="G45" s="11">
        <v>5450.25</v>
      </c>
      <c r="H45" s="12">
        <v>6540.3</v>
      </c>
    </row>
    <row r="46" spans="1:8" ht="14.1" customHeight="1" x14ac:dyDescent="0.4">
      <c r="A46" s="7">
        <v>25828</v>
      </c>
      <c r="B46" s="8" t="s">
        <v>10</v>
      </c>
      <c r="C46" s="9" t="s">
        <v>54</v>
      </c>
      <c r="D46" s="10">
        <v>0.65710000000000002</v>
      </c>
      <c r="E46" s="11">
        <v>2464.125</v>
      </c>
      <c r="F46" s="11">
        <v>2956.95</v>
      </c>
      <c r="G46" s="11">
        <v>4928.25</v>
      </c>
      <c r="H46" s="12">
        <v>5913.9</v>
      </c>
    </row>
    <row r="47" spans="1:8" ht="14.1" customHeight="1" x14ac:dyDescent="0.4">
      <c r="A47" s="7">
        <v>29470</v>
      </c>
      <c r="B47" s="8" t="s">
        <v>10</v>
      </c>
      <c r="C47" s="9" t="s">
        <v>55</v>
      </c>
      <c r="D47" s="10">
        <v>0.83199999999999996</v>
      </c>
      <c r="E47" s="11">
        <v>3120</v>
      </c>
      <c r="F47" s="11">
        <v>3744</v>
      </c>
      <c r="G47" s="11">
        <v>6240</v>
      </c>
      <c r="H47" s="12">
        <v>7488</v>
      </c>
    </row>
    <row r="48" spans="1:8" ht="14.1" customHeight="1" x14ac:dyDescent="0.4">
      <c r="A48" s="7">
        <v>28179</v>
      </c>
      <c r="B48" s="8" t="s">
        <v>10</v>
      </c>
      <c r="C48" s="9" t="s">
        <v>56</v>
      </c>
      <c r="D48" s="10">
        <v>0.81420000000000003</v>
      </c>
      <c r="E48" s="11">
        <v>3053.25</v>
      </c>
      <c r="F48" s="11">
        <v>3663.9</v>
      </c>
      <c r="G48" s="11">
        <v>6106.5</v>
      </c>
      <c r="H48" s="12">
        <v>7327.8</v>
      </c>
    </row>
    <row r="49" spans="1:8" ht="14.1" customHeight="1" x14ac:dyDescent="0.4">
      <c r="A49" s="7">
        <v>28178</v>
      </c>
      <c r="B49" s="8" t="s">
        <v>10</v>
      </c>
      <c r="C49" s="9" t="s">
        <v>57</v>
      </c>
      <c r="D49" s="10">
        <v>0.78749999999999998</v>
      </c>
      <c r="E49" s="11">
        <v>2953.125</v>
      </c>
      <c r="F49" s="11">
        <v>3543.75</v>
      </c>
      <c r="G49" s="11">
        <v>5906.25</v>
      </c>
      <c r="H49" s="12">
        <v>7087.5</v>
      </c>
    </row>
    <row r="50" spans="1:8" ht="14.1" customHeight="1" x14ac:dyDescent="0.4">
      <c r="A50" s="7">
        <v>30438</v>
      </c>
      <c r="B50" s="8" t="s">
        <v>10</v>
      </c>
      <c r="C50" s="9" t="s">
        <v>58</v>
      </c>
      <c r="D50" s="10">
        <v>0.88390000000000002</v>
      </c>
      <c r="E50" s="11">
        <v>3314.625</v>
      </c>
      <c r="F50" s="11">
        <v>3977.55</v>
      </c>
      <c r="G50" s="11">
        <v>6629.25</v>
      </c>
      <c r="H50" s="12">
        <v>7955.1</v>
      </c>
    </row>
    <row r="51" spans="1:8" ht="14.1" customHeight="1" x14ac:dyDescent="0.4">
      <c r="A51" s="7">
        <v>28302</v>
      </c>
      <c r="B51" s="8" t="s">
        <v>10</v>
      </c>
      <c r="C51" s="9" t="s">
        <v>59</v>
      </c>
      <c r="D51" s="10">
        <v>1.0093000000000001</v>
      </c>
      <c r="E51" s="11">
        <v>3784.8750000000005</v>
      </c>
      <c r="F51" s="11">
        <v>4541.8500000000004</v>
      </c>
      <c r="G51" s="11">
        <v>7569.7500000000009</v>
      </c>
      <c r="H51" s="12">
        <v>9083.7000000000007</v>
      </c>
    </row>
    <row r="52" spans="1:8" ht="14.1" customHeight="1" x14ac:dyDescent="0.4">
      <c r="A52" s="7">
        <v>29471</v>
      </c>
      <c r="B52" s="8" t="s">
        <v>10</v>
      </c>
      <c r="C52" s="9" t="s">
        <v>60</v>
      </c>
      <c r="D52" s="10">
        <v>0.85</v>
      </c>
      <c r="E52" s="11">
        <v>3187.5</v>
      </c>
      <c r="F52" s="11">
        <v>3825</v>
      </c>
      <c r="G52" s="11">
        <v>6375</v>
      </c>
      <c r="H52" s="12">
        <v>7650</v>
      </c>
    </row>
    <row r="53" spans="1:8" ht="14.1" customHeight="1" x14ac:dyDescent="0.4">
      <c r="A53" s="7">
        <v>28181</v>
      </c>
      <c r="B53" s="8" t="s">
        <v>10</v>
      </c>
      <c r="C53" s="9" t="s">
        <v>61</v>
      </c>
      <c r="D53" s="10">
        <v>0.83250000000000002</v>
      </c>
      <c r="E53" s="11">
        <v>3121.875</v>
      </c>
      <c r="F53" s="11">
        <v>3746.25</v>
      </c>
      <c r="G53" s="11">
        <v>6243.75</v>
      </c>
      <c r="H53" s="12">
        <v>7492.5</v>
      </c>
    </row>
    <row r="54" spans="1:8" ht="14.1" customHeight="1" x14ac:dyDescent="0.4">
      <c r="A54" s="7">
        <v>28180</v>
      </c>
      <c r="B54" s="8" t="s">
        <v>10</v>
      </c>
      <c r="C54" s="9" t="s">
        <v>62</v>
      </c>
      <c r="D54" s="10">
        <v>0.80879999999999996</v>
      </c>
      <c r="E54" s="11">
        <v>3033</v>
      </c>
      <c r="F54" s="11">
        <v>3639.5999999999995</v>
      </c>
      <c r="G54" s="11">
        <v>6066</v>
      </c>
      <c r="H54" s="12">
        <v>7279.1999999999989</v>
      </c>
    </row>
    <row r="55" spans="1:8" ht="14.1" customHeight="1" x14ac:dyDescent="0.4">
      <c r="A55" s="7">
        <v>28305</v>
      </c>
      <c r="B55" s="8" t="s">
        <v>10</v>
      </c>
      <c r="C55" s="9" t="s">
        <v>63</v>
      </c>
      <c r="D55" s="10">
        <v>1.0314000000000001</v>
      </c>
      <c r="E55" s="11">
        <v>3867.7500000000005</v>
      </c>
      <c r="F55" s="11">
        <v>4641.3</v>
      </c>
      <c r="G55" s="11">
        <v>7735.5000000000009</v>
      </c>
      <c r="H55" s="12">
        <v>9282.6</v>
      </c>
    </row>
    <row r="56" spans="1:8" ht="14.1" customHeight="1" x14ac:dyDescent="0.4">
      <c r="A56" s="7">
        <v>28210</v>
      </c>
      <c r="B56" s="8" t="s">
        <v>10</v>
      </c>
      <c r="C56" s="9" t="s">
        <v>64</v>
      </c>
      <c r="D56" s="10">
        <v>0.88149999999999995</v>
      </c>
      <c r="E56" s="11">
        <v>3305.625</v>
      </c>
      <c r="F56" s="11">
        <v>3966.7499999999995</v>
      </c>
      <c r="G56" s="11">
        <v>6611.25</v>
      </c>
      <c r="H56" s="12">
        <v>7933.4999999999991</v>
      </c>
    </row>
    <row r="57" spans="1:8" ht="14.1" customHeight="1" x14ac:dyDescent="0.4">
      <c r="A57" s="7">
        <v>28209</v>
      </c>
      <c r="B57" s="8" t="s">
        <v>10</v>
      </c>
      <c r="C57" s="9" t="s">
        <v>65</v>
      </c>
      <c r="D57" s="10">
        <v>0.85719999999999996</v>
      </c>
      <c r="E57" s="11">
        <v>3214.5</v>
      </c>
      <c r="F57" s="11">
        <v>3857.4</v>
      </c>
      <c r="G57" s="11">
        <v>6429</v>
      </c>
      <c r="H57" s="12">
        <v>7714.8</v>
      </c>
    </row>
    <row r="58" spans="1:8" ht="14.1" customHeight="1" x14ac:dyDescent="0.4">
      <c r="A58" s="7">
        <v>25829</v>
      </c>
      <c r="B58" s="8" t="s">
        <v>10</v>
      </c>
      <c r="C58" s="9" t="s">
        <v>66</v>
      </c>
      <c r="D58" s="10">
        <v>0.97319999999999995</v>
      </c>
      <c r="E58" s="11">
        <v>3649.5</v>
      </c>
      <c r="F58" s="11">
        <v>4379.3999999999996</v>
      </c>
      <c r="G58" s="11">
        <v>7299</v>
      </c>
      <c r="H58" s="12">
        <v>8758.7999999999993</v>
      </c>
    </row>
    <row r="59" spans="1:8" ht="14.1" customHeight="1" x14ac:dyDescent="0.4">
      <c r="A59" s="7">
        <v>28994</v>
      </c>
      <c r="B59" s="8" t="s">
        <v>10</v>
      </c>
      <c r="C59" s="9" t="s">
        <v>67</v>
      </c>
      <c r="D59" s="10">
        <v>0.60229999999999995</v>
      </c>
      <c r="E59" s="11">
        <v>2258.625</v>
      </c>
      <c r="F59" s="11">
        <v>2710.35</v>
      </c>
      <c r="G59" s="11">
        <v>4517.25</v>
      </c>
      <c r="H59" s="12">
        <v>5420.7</v>
      </c>
    </row>
    <row r="60" spans="1:8" ht="14.1" customHeight="1" x14ac:dyDescent="0.4">
      <c r="A60" s="7">
        <v>30310</v>
      </c>
      <c r="B60" s="8" t="s">
        <v>10</v>
      </c>
      <c r="C60" s="9" t="s">
        <v>68</v>
      </c>
      <c r="D60" s="10">
        <v>0.83120000000000005</v>
      </c>
      <c r="E60" s="11">
        <v>3117</v>
      </c>
      <c r="F60" s="11">
        <v>3740.4</v>
      </c>
      <c r="G60" s="11">
        <v>6234</v>
      </c>
      <c r="H60" s="12">
        <v>7480.8</v>
      </c>
    </row>
    <row r="61" spans="1:8" ht="14.1" customHeight="1" x14ac:dyDescent="0.4">
      <c r="A61" s="7">
        <v>29516</v>
      </c>
      <c r="B61" s="8" t="s">
        <v>10</v>
      </c>
      <c r="C61" s="9" t="s">
        <v>69</v>
      </c>
      <c r="D61" s="10">
        <v>0.91059999999999997</v>
      </c>
      <c r="E61" s="11">
        <v>3414.75</v>
      </c>
      <c r="F61" s="11">
        <v>4097.7</v>
      </c>
      <c r="G61" s="11">
        <v>6829.5</v>
      </c>
      <c r="H61" s="12">
        <v>8195.4</v>
      </c>
    </row>
    <row r="62" spans="1:8" ht="14.1" customHeight="1" x14ac:dyDescent="0.4">
      <c r="A62" s="7">
        <v>28590</v>
      </c>
      <c r="B62" s="8" t="s">
        <v>10</v>
      </c>
      <c r="C62" s="9" t="s">
        <v>70</v>
      </c>
      <c r="D62" s="10">
        <v>0.79210000000000003</v>
      </c>
      <c r="E62" s="11">
        <v>2970.375</v>
      </c>
      <c r="F62" s="11">
        <v>3564.4500000000003</v>
      </c>
      <c r="G62" s="11">
        <v>5940.75</v>
      </c>
      <c r="H62" s="12">
        <v>7128.9000000000005</v>
      </c>
    </row>
    <row r="63" spans="1:8" ht="14.1" customHeight="1" x14ac:dyDescent="0.4">
      <c r="A63" s="7">
        <v>28714</v>
      </c>
      <c r="B63" s="8" t="s">
        <v>10</v>
      </c>
      <c r="C63" s="9" t="s">
        <v>71</v>
      </c>
      <c r="D63" s="10">
        <v>1.0915999999999999</v>
      </c>
      <c r="E63" s="11">
        <v>4093.4999999999995</v>
      </c>
      <c r="F63" s="11">
        <v>4912.1999999999989</v>
      </c>
      <c r="G63" s="11">
        <v>8186.9999999999991</v>
      </c>
      <c r="H63" s="12">
        <v>9824.3999999999978</v>
      </c>
    </row>
    <row r="64" spans="1:8" ht="14.1" customHeight="1" x14ac:dyDescent="0.4">
      <c r="A64" s="7">
        <v>28593</v>
      </c>
      <c r="B64" s="8" t="s">
        <v>10</v>
      </c>
      <c r="C64" s="9" t="s">
        <v>72</v>
      </c>
      <c r="D64" s="10">
        <v>1.1326000000000001</v>
      </c>
      <c r="E64" s="11">
        <v>4247.25</v>
      </c>
      <c r="F64" s="11">
        <v>5096.7000000000007</v>
      </c>
      <c r="G64" s="11">
        <v>8494.5</v>
      </c>
      <c r="H64" s="12">
        <v>10193.400000000001</v>
      </c>
    </row>
    <row r="65" spans="1:8" ht="14.1" customHeight="1" x14ac:dyDescent="0.4">
      <c r="A65" s="7">
        <v>28773</v>
      </c>
      <c r="B65" s="8" t="s">
        <v>10</v>
      </c>
      <c r="C65" s="9" t="s">
        <v>73</v>
      </c>
      <c r="D65" s="10">
        <v>1.7970999999999999</v>
      </c>
      <c r="E65" s="11">
        <v>6739.125</v>
      </c>
      <c r="F65" s="11">
        <v>8086.95</v>
      </c>
      <c r="G65" s="11">
        <v>13478.25</v>
      </c>
      <c r="H65" s="12">
        <v>16173.9</v>
      </c>
    </row>
    <row r="66" spans="1:8" ht="14.1" customHeight="1" x14ac:dyDescent="0.4">
      <c r="A66" s="7">
        <v>28664</v>
      </c>
      <c r="B66" s="8" t="s">
        <v>10</v>
      </c>
      <c r="C66" s="9" t="s">
        <v>74</v>
      </c>
      <c r="D66" s="10">
        <v>1.6918</v>
      </c>
      <c r="E66" s="11">
        <v>6344.25</v>
      </c>
      <c r="F66" s="11">
        <v>7613.0999999999995</v>
      </c>
      <c r="G66" s="11">
        <v>12688.5</v>
      </c>
      <c r="H66" s="12">
        <v>15226.199999999999</v>
      </c>
    </row>
    <row r="67" spans="1:8" ht="14.1" customHeight="1" x14ac:dyDescent="0.4">
      <c r="A67" s="7">
        <v>29300</v>
      </c>
      <c r="B67" s="8" t="s">
        <v>10</v>
      </c>
      <c r="C67" s="9" t="s">
        <v>75</v>
      </c>
      <c r="D67" s="10">
        <v>1.3653</v>
      </c>
      <c r="E67" s="11">
        <v>5119.875</v>
      </c>
      <c r="F67" s="11">
        <v>6143.8499999999995</v>
      </c>
      <c r="G67" s="11">
        <v>10239.75</v>
      </c>
      <c r="H67" s="12">
        <v>12287.699999999999</v>
      </c>
    </row>
    <row r="68" spans="1:8" ht="14.1" customHeight="1" x14ac:dyDescent="0.4">
      <c r="A68" s="7">
        <v>31092</v>
      </c>
      <c r="B68" s="8" t="s">
        <v>76</v>
      </c>
      <c r="C68" s="9" t="s">
        <v>77</v>
      </c>
      <c r="D68" s="10">
        <v>0.65610000000000002</v>
      </c>
      <c r="E68" s="11">
        <v>2460.375</v>
      </c>
      <c r="F68" s="11">
        <v>2952.4500000000003</v>
      </c>
      <c r="G68" s="11">
        <v>4920.75</v>
      </c>
      <c r="H68" s="12">
        <v>5904.9000000000005</v>
      </c>
    </row>
    <row r="69" spans="1:8" ht="14.1" customHeight="1" x14ac:dyDescent="0.4">
      <c r="A69" s="7">
        <v>29162</v>
      </c>
      <c r="B69" s="8" t="s">
        <v>76</v>
      </c>
      <c r="C69" s="9" t="s">
        <v>78</v>
      </c>
      <c r="D69" s="10">
        <v>0.79959999999999998</v>
      </c>
      <c r="E69" s="11">
        <v>2998.5</v>
      </c>
      <c r="F69" s="11">
        <v>3598.2</v>
      </c>
      <c r="G69" s="11">
        <v>5997</v>
      </c>
      <c r="H69" s="12">
        <v>7196.4</v>
      </c>
    </row>
    <row r="70" spans="1:8" ht="14.1" customHeight="1" x14ac:dyDescent="0.4">
      <c r="A70" s="7">
        <v>30429</v>
      </c>
      <c r="B70" s="8" t="s">
        <v>76</v>
      </c>
      <c r="C70" s="9" t="s">
        <v>79</v>
      </c>
      <c r="D70" s="10">
        <v>0.86339999999999995</v>
      </c>
      <c r="E70" s="11">
        <v>3237.75</v>
      </c>
      <c r="F70" s="11">
        <v>3885.2999999999997</v>
      </c>
      <c r="G70" s="11">
        <v>6475.5</v>
      </c>
      <c r="H70" s="12">
        <v>7770.5999999999995</v>
      </c>
    </row>
    <row r="71" spans="1:8" ht="14.1" customHeight="1" x14ac:dyDescent="0.4">
      <c r="A71" s="7">
        <v>29172</v>
      </c>
      <c r="B71" s="8" t="s">
        <v>76</v>
      </c>
      <c r="C71" s="9" t="s">
        <v>80</v>
      </c>
      <c r="D71" s="10">
        <v>0.82909999999999995</v>
      </c>
      <c r="E71" s="11">
        <v>3109.125</v>
      </c>
      <c r="F71" s="11">
        <v>3730.95</v>
      </c>
      <c r="G71" s="11">
        <v>6218.25</v>
      </c>
      <c r="H71" s="12">
        <v>7461.9</v>
      </c>
    </row>
    <row r="72" spans="1:8" ht="14.1" customHeight="1" x14ac:dyDescent="0.4">
      <c r="A72" s="7">
        <v>29163</v>
      </c>
      <c r="B72" s="8" t="s">
        <v>76</v>
      </c>
      <c r="C72" s="9" t="s">
        <v>81</v>
      </c>
      <c r="D72" s="10">
        <v>0.84660000000000002</v>
      </c>
      <c r="E72" s="11">
        <v>3174.75</v>
      </c>
      <c r="F72" s="11">
        <v>3809.7</v>
      </c>
      <c r="G72" s="11">
        <v>6349.5</v>
      </c>
      <c r="H72" s="12">
        <v>7619.4</v>
      </c>
    </row>
    <row r="73" spans="1:8" ht="14.1" customHeight="1" x14ac:dyDescent="0.4">
      <c r="A73" s="7">
        <v>29173</v>
      </c>
      <c r="B73" s="8" t="s">
        <v>76</v>
      </c>
      <c r="C73" s="9" t="s">
        <v>82</v>
      </c>
      <c r="D73" s="10">
        <v>0.87870000000000004</v>
      </c>
      <c r="E73" s="11">
        <v>3295.125</v>
      </c>
      <c r="F73" s="11">
        <v>3954.15</v>
      </c>
      <c r="G73" s="11">
        <v>6590.25</v>
      </c>
      <c r="H73" s="12">
        <v>7908.3</v>
      </c>
    </row>
    <row r="74" spans="1:8" ht="14.1" customHeight="1" x14ac:dyDescent="0.4">
      <c r="A74" s="7">
        <v>29174</v>
      </c>
      <c r="B74" s="8" t="s">
        <v>76</v>
      </c>
      <c r="C74" s="9" t="s">
        <v>83</v>
      </c>
      <c r="D74" s="10">
        <v>0.91659999999999997</v>
      </c>
      <c r="E74" s="11">
        <v>3437.25</v>
      </c>
      <c r="F74" s="11">
        <v>4124.7</v>
      </c>
      <c r="G74" s="11">
        <v>6874.5</v>
      </c>
      <c r="H74" s="12">
        <v>8249.4</v>
      </c>
    </row>
    <row r="75" spans="1:8" ht="14.1" customHeight="1" x14ac:dyDescent="0.4">
      <c r="A75" s="7">
        <v>29164</v>
      </c>
      <c r="B75" s="8" t="s">
        <v>76</v>
      </c>
      <c r="C75" s="9" t="s">
        <v>84</v>
      </c>
      <c r="D75" s="10">
        <v>0.88170000000000004</v>
      </c>
      <c r="E75" s="11">
        <v>3306.375</v>
      </c>
      <c r="F75" s="11">
        <v>3967.6500000000005</v>
      </c>
      <c r="G75" s="11">
        <v>6612.75</v>
      </c>
      <c r="H75" s="12">
        <v>7935.3000000000011</v>
      </c>
    </row>
    <row r="76" spans="1:8" ht="14.1" customHeight="1" x14ac:dyDescent="0.4">
      <c r="A76" s="7">
        <v>29175</v>
      </c>
      <c r="B76" s="8" t="s">
        <v>76</v>
      </c>
      <c r="C76" s="9" t="s">
        <v>85</v>
      </c>
      <c r="D76" s="10">
        <v>1.0295000000000001</v>
      </c>
      <c r="E76" s="11">
        <v>3860.6250000000005</v>
      </c>
      <c r="F76" s="11">
        <v>4632.75</v>
      </c>
      <c r="G76" s="11">
        <v>7721.2500000000009</v>
      </c>
      <c r="H76" s="12">
        <v>9265.5</v>
      </c>
    </row>
    <row r="77" spans="1:8" ht="14.1" customHeight="1" x14ac:dyDescent="0.4">
      <c r="A77" s="7">
        <v>29165</v>
      </c>
      <c r="B77" s="8" t="s">
        <v>76</v>
      </c>
      <c r="C77" s="9" t="s">
        <v>86</v>
      </c>
      <c r="D77" s="10">
        <v>0.98260000000000003</v>
      </c>
      <c r="E77" s="11">
        <v>3684.75</v>
      </c>
      <c r="F77" s="11">
        <v>4421.7</v>
      </c>
      <c r="G77" s="11">
        <v>7369.5</v>
      </c>
      <c r="H77" s="12">
        <v>8843.4</v>
      </c>
    </row>
    <row r="78" spans="1:8" ht="14.1" customHeight="1" x14ac:dyDescent="0.4">
      <c r="A78" s="7">
        <v>29047</v>
      </c>
      <c r="B78" s="8" t="s">
        <v>76</v>
      </c>
      <c r="C78" s="9" t="s">
        <v>87</v>
      </c>
      <c r="D78" s="10">
        <v>0.94640000000000002</v>
      </c>
      <c r="E78" s="11">
        <v>3549</v>
      </c>
      <c r="F78" s="11">
        <v>4258.8</v>
      </c>
      <c r="G78" s="11">
        <v>7098</v>
      </c>
      <c r="H78" s="12">
        <v>8517.6</v>
      </c>
    </row>
    <row r="79" spans="1:8" ht="14.1" customHeight="1" x14ac:dyDescent="0.4">
      <c r="A79" s="7">
        <v>29760</v>
      </c>
      <c r="B79" s="8" t="s">
        <v>76</v>
      </c>
      <c r="C79" s="9" t="s">
        <v>88</v>
      </c>
      <c r="D79" s="10">
        <v>1.0823</v>
      </c>
      <c r="E79" s="11">
        <v>4058.625</v>
      </c>
      <c r="F79" s="11">
        <v>4870.3499999999995</v>
      </c>
      <c r="G79" s="11">
        <v>8117.25</v>
      </c>
      <c r="H79" s="12">
        <v>9740.6999999999989</v>
      </c>
    </row>
    <row r="80" spans="1:8" ht="14.1" customHeight="1" x14ac:dyDescent="0.4">
      <c r="A80" s="7">
        <v>29166</v>
      </c>
      <c r="B80" s="8" t="s">
        <v>76</v>
      </c>
      <c r="C80" s="9" t="s">
        <v>89</v>
      </c>
      <c r="D80" s="10">
        <v>1.2750999999999999</v>
      </c>
      <c r="E80" s="11">
        <v>4781.625</v>
      </c>
      <c r="F80" s="11">
        <v>5737.95</v>
      </c>
      <c r="G80" s="11">
        <v>9563.25</v>
      </c>
      <c r="H80" s="12">
        <v>11475.9</v>
      </c>
    </row>
    <row r="81" spans="1:8" ht="14.1" customHeight="1" x14ac:dyDescent="0.4">
      <c r="A81" s="7">
        <v>30156</v>
      </c>
      <c r="B81" s="8" t="s">
        <v>76</v>
      </c>
      <c r="C81" s="9" t="s">
        <v>90</v>
      </c>
      <c r="D81" s="10">
        <v>0.64529999999999998</v>
      </c>
      <c r="E81" s="11">
        <v>2419.875</v>
      </c>
      <c r="F81" s="11">
        <v>2903.85</v>
      </c>
      <c r="G81" s="11">
        <v>4839.75</v>
      </c>
      <c r="H81" s="12">
        <v>5807.7</v>
      </c>
    </row>
    <row r="82" spans="1:8" ht="14.1" customHeight="1" x14ac:dyDescent="0.4">
      <c r="A82" s="7">
        <v>30119</v>
      </c>
      <c r="B82" s="8" t="s">
        <v>76</v>
      </c>
      <c r="C82" s="9" t="s">
        <v>91</v>
      </c>
      <c r="D82" s="10">
        <v>0.74</v>
      </c>
      <c r="E82" s="11">
        <v>2775</v>
      </c>
      <c r="F82" s="11">
        <v>3330</v>
      </c>
      <c r="G82" s="11">
        <v>5550</v>
      </c>
      <c r="H82" s="12">
        <v>6660</v>
      </c>
    </row>
    <row r="83" spans="1:8" ht="14.1" customHeight="1" x14ac:dyDescent="0.4">
      <c r="A83" s="7">
        <v>30730</v>
      </c>
      <c r="B83" s="8" t="s">
        <v>76</v>
      </c>
      <c r="C83" s="9" t="s">
        <v>92</v>
      </c>
      <c r="D83" s="10">
        <v>0.66510000000000002</v>
      </c>
      <c r="E83" s="11">
        <v>2494.125</v>
      </c>
      <c r="F83" s="11">
        <v>2992.9500000000003</v>
      </c>
      <c r="G83" s="11">
        <v>4988.25</v>
      </c>
      <c r="H83" s="12">
        <v>5985.9000000000005</v>
      </c>
    </row>
    <row r="84" spans="1:8" ht="14.1" customHeight="1" x14ac:dyDescent="0.4">
      <c r="A84" s="7">
        <v>30430</v>
      </c>
      <c r="B84" s="8" t="s">
        <v>76</v>
      </c>
      <c r="C84" s="9" t="s">
        <v>93</v>
      </c>
      <c r="D84" s="10">
        <v>0.85550000000000004</v>
      </c>
      <c r="E84" s="11">
        <v>3208.125</v>
      </c>
      <c r="F84" s="11">
        <v>3849.75</v>
      </c>
      <c r="G84" s="11">
        <v>6416.25</v>
      </c>
      <c r="H84" s="12">
        <v>7699.5</v>
      </c>
    </row>
    <row r="85" spans="1:8" ht="14.1" customHeight="1" x14ac:dyDescent="0.4">
      <c r="A85" s="7">
        <v>30431</v>
      </c>
      <c r="B85" s="8" t="s">
        <v>76</v>
      </c>
      <c r="C85" s="9" t="s">
        <v>94</v>
      </c>
      <c r="D85" s="10">
        <v>0.9254</v>
      </c>
      <c r="E85" s="11">
        <v>3470.25</v>
      </c>
      <c r="F85" s="11">
        <v>4164.2999999999993</v>
      </c>
      <c r="G85" s="11">
        <v>6940.5</v>
      </c>
      <c r="H85" s="12">
        <v>8328.5999999999985</v>
      </c>
    </row>
    <row r="86" spans="1:8" ht="14.1" customHeight="1" x14ac:dyDescent="0.4">
      <c r="A86" s="7">
        <v>29411</v>
      </c>
      <c r="B86" s="8" t="s">
        <v>76</v>
      </c>
      <c r="C86" s="9" t="s">
        <v>95</v>
      </c>
      <c r="D86" s="10">
        <v>1.0644</v>
      </c>
      <c r="E86" s="11">
        <v>3991.5</v>
      </c>
      <c r="F86" s="11">
        <v>4789.8</v>
      </c>
      <c r="G86" s="11">
        <v>7983</v>
      </c>
      <c r="H86" s="12">
        <v>9579.6</v>
      </c>
    </row>
    <row r="87" spans="1:8" ht="14.1" customHeight="1" x14ac:dyDescent="0.4">
      <c r="A87" s="7">
        <v>29702</v>
      </c>
      <c r="B87" s="8" t="s">
        <v>76</v>
      </c>
      <c r="C87" s="9" t="s">
        <v>96</v>
      </c>
      <c r="D87" s="10">
        <v>1.1578999999999999</v>
      </c>
      <c r="E87" s="11">
        <v>4342.125</v>
      </c>
      <c r="F87" s="11">
        <v>5210.5499999999993</v>
      </c>
      <c r="G87" s="11">
        <v>8684.25</v>
      </c>
      <c r="H87" s="12">
        <v>10421.099999999999</v>
      </c>
    </row>
    <row r="88" spans="1:8" ht="14.1" customHeight="1" x14ac:dyDescent="0.4">
      <c r="A88" s="7">
        <v>29701</v>
      </c>
      <c r="B88" s="8" t="s">
        <v>76</v>
      </c>
      <c r="C88" s="9" t="s">
        <v>97</v>
      </c>
      <c r="D88" s="10">
        <v>1.288</v>
      </c>
      <c r="E88" s="11">
        <v>4830</v>
      </c>
      <c r="F88" s="11">
        <v>5796</v>
      </c>
      <c r="G88" s="11">
        <v>9660</v>
      </c>
      <c r="H88" s="12">
        <v>11592</v>
      </c>
    </row>
    <row r="89" spans="1:8" ht="14.1" customHeight="1" x14ac:dyDescent="0.4">
      <c r="A89" s="7">
        <v>31182</v>
      </c>
      <c r="B89" s="8" t="s">
        <v>98</v>
      </c>
      <c r="C89" s="9" t="s">
        <v>99</v>
      </c>
      <c r="D89" s="10">
        <v>0.44729999999999998</v>
      </c>
      <c r="E89" s="11">
        <v>1677.375</v>
      </c>
      <c r="F89" s="11">
        <v>2012.8499999999997</v>
      </c>
      <c r="G89" s="11">
        <v>3354.75</v>
      </c>
      <c r="H89" s="12">
        <v>4025.6999999999994</v>
      </c>
    </row>
    <row r="90" spans="1:8" ht="14.1" customHeight="1" x14ac:dyDescent="0.4">
      <c r="A90" s="7">
        <v>30937</v>
      </c>
      <c r="B90" s="8" t="s">
        <v>98</v>
      </c>
      <c r="C90" s="9" t="s">
        <v>100</v>
      </c>
      <c r="D90" s="10">
        <v>0.48159999999999997</v>
      </c>
      <c r="E90" s="11">
        <v>1806</v>
      </c>
      <c r="F90" s="11">
        <v>2167.1999999999998</v>
      </c>
      <c r="G90" s="11">
        <v>3612</v>
      </c>
      <c r="H90" s="12">
        <v>4334.3999999999996</v>
      </c>
    </row>
    <row r="91" spans="1:8" ht="14.1" customHeight="1" x14ac:dyDescent="0.4">
      <c r="A91" s="7">
        <v>30891</v>
      </c>
      <c r="B91" s="8" t="s">
        <v>98</v>
      </c>
      <c r="C91" s="9" t="s">
        <v>101</v>
      </c>
      <c r="D91" s="10">
        <v>0.51449999999999996</v>
      </c>
      <c r="E91" s="11">
        <v>1929.3749999999998</v>
      </c>
      <c r="F91" s="11">
        <v>2315.25</v>
      </c>
      <c r="G91" s="11">
        <v>3858.7499999999995</v>
      </c>
      <c r="H91" s="12">
        <v>4630.5</v>
      </c>
    </row>
    <row r="92" spans="1:8" ht="14.1" customHeight="1" x14ac:dyDescent="0.4">
      <c r="A92" s="7">
        <v>30893</v>
      </c>
      <c r="B92" s="8" t="s">
        <v>98</v>
      </c>
      <c r="C92" s="9" t="s">
        <v>102</v>
      </c>
      <c r="D92" s="10">
        <v>0.54120000000000001</v>
      </c>
      <c r="E92" s="11">
        <v>2029.5</v>
      </c>
      <c r="F92" s="11">
        <v>2435.4</v>
      </c>
      <c r="G92" s="11">
        <v>4059</v>
      </c>
      <c r="H92" s="12">
        <v>4870.8</v>
      </c>
    </row>
    <row r="93" spans="1:8" ht="14.1" customHeight="1" x14ac:dyDescent="0.4">
      <c r="A93" s="7">
        <v>30359</v>
      </c>
      <c r="B93" s="8" t="s">
        <v>98</v>
      </c>
      <c r="C93" s="9" t="s">
        <v>103</v>
      </c>
      <c r="D93" s="10">
        <v>0.56159999999999999</v>
      </c>
      <c r="E93" s="11">
        <v>2106</v>
      </c>
      <c r="F93" s="11">
        <v>2527.1999999999998</v>
      </c>
      <c r="G93" s="11">
        <v>4212</v>
      </c>
      <c r="H93" s="12">
        <v>5054.3999999999996</v>
      </c>
    </row>
    <row r="94" spans="1:8" ht="14.1" customHeight="1" x14ac:dyDescent="0.4">
      <c r="A94" s="7">
        <v>31094</v>
      </c>
      <c r="B94" s="8" t="s">
        <v>98</v>
      </c>
      <c r="C94" s="9" t="s">
        <v>104</v>
      </c>
      <c r="D94" s="10">
        <v>0.57830000000000004</v>
      </c>
      <c r="E94" s="11">
        <v>2168.625</v>
      </c>
      <c r="F94" s="11">
        <v>2602.35</v>
      </c>
      <c r="G94" s="11">
        <v>4337.25</v>
      </c>
      <c r="H94" s="12">
        <v>5204.7</v>
      </c>
    </row>
    <row r="95" spans="1:8" ht="14.1" customHeight="1" x14ac:dyDescent="0.4">
      <c r="A95" s="7">
        <v>30851</v>
      </c>
      <c r="B95" s="8" t="s">
        <v>105</v>
      </c>
      <c r="C95" s="9" t="s">
        <v>106</v>
      </c>
      <c r="D95" s="10">
        <v>0.57669999999999999</v>
      </c>
      <c r="E95" s="11">
        <v>2162.625</v>
      </c>
      <c r="F95" s="11">
        <v>2595.15</v>
      </c>
      <c r="G95" s="11">
        <v>4325.25</v>
      </c>
      <c r="H95" s="12">
        <v>5190.3</v>
      </c>
    </row>
    <row r="96" spans="1:8" ht="14.1" customHeight="1" x14ac:dyDescent="0.4">
      <c r="A96" s="7">
        <v>30858</v>
      </c>
      <c r="B96" s="8" t="s">
        <v>105</v>
      </c>
      <c r="C96" s="9" t="s">
        <v>107</v>
      </c>
      <c r="D96" s="10">
        <v>0.61660000000000004</v>
      </c>
      <c r="E96" s="11">
        <v>2312.25</v>
      </c>
      <c r="F96" s="11">
        <v>2774.7000000000003</v>
      </c>
      <c r="G96" s="11">
        <v>4624.5</v>
      </c>
      <c r="H96" s="12">
        <v>5549.4000000000005</v>
      </c>
    </row>
    <row r="97" spans="1:8" ht="14.1" customHeight="1" x14ac:dyDescent="0.4">
      <c r="A97" s="7">
        <v>31319</v>
      </c>
      <c r="B97" s="8" t="s">
        <v>105</v>
      </c>
      <c r="C97" s="9" t="s">
        <v>108</v>
      </c>
      <c r="D97" s="10">
        <v>0.61839999999999995</v>
      </c>
      <c r="E97" s="11">
        <v>2319</v>
      </c>
      <c r="F97" s="11">
        <v>2782.7999999999997</v>
      </c>
      <c r="G97" s="11">
        <v>4638</v>
      </c>
      <c r="H97" s="12">
        <v>5565.5999999999995</v>
      </c>
    </row>
    <row r="98" spans="1:8" ht="14.1" customHeight="1" x14ac:dyDescent="0.4">
      <c r="A98" s="7">
        <v>28843</v>
      </c>
      <c r="B98" s="8" t="s">
        <v>109</v>
      </c>
      <c r="C98" s="9" t="s">
        <v>110</v>
      </c>
      <c r="D98" s="10">
        <v>0.39179999999999998</v>
      </c>
      <c r="E98" s="11">
        <v>1469.25</v>
      </c>
      <c r="F98" s="11">
        <v>1763.1</v>
      </c>
      <c r="G98" s="11">
        <v>2938.5</v>
      </c>
      <c r="H98" s="12">
        <v>3526.2</v>
      </c>
    </row>
    <row r="99" spans="1:8" ht="14.1" customHeight="1" x14ac:dyDescent="0.4">
      <c r="A99" s="7">
        <v>28845</v>
      </c>
      <c r="B99" s="8" t="s">
        <v>109</v>
      </c>
      <c r="C99" s="9" t="s">
        <v>111</v>
      </c>
      <c r="D99" s="10">
        <v>0.4138</v>
      </c>
      <c r="E99" s="11">
        <v>1551.75</v>
      </c>
      <c r="F99" s="11">
        <v>1862.1</v>
      </c>
      <c r="G99" s="11">
        <v>3103.5</v>
      </c>
      <c r="H99" s="12">
        <v>3724.2</v>
      </c>
    </row>
    <row r="100" spans="1:8" ht="14.1" customHeight="1" x14ac:dyDescent="0.4">
      <c r="A100" s="7">
        <v>30043</v>
      </c>
      <c r="B100" s="8" t="s">
        <v>109</v>
      </c>
      <c r="C100" s="9" t="s">
        <v>112</v>
      </c>
      <c r="D100" s="10">
        <v>0.51039999999999996</v>
      </c>
      <c r="E100" s="11">
        <v>1913.9999999999998</v>
      </c>
      <c r="F100" s="11">
        <v>2296.7999999999997</v>
      </c>
      <c r="G100" s="11">
        <v>3827.9999999999995</v>
      </c>
      <c r="H100" s="12">
        <v>4593.5999999999995</v>
      </c>
    </row>
    <row r="101" spans="1:8" ht="14.1" customHeight="1" x14ac:dyDescent="0.4">
      <c r="A101" s="7">
        <v>30514</v>
      </c>
      <c r="B101" s="8" t="s">
        <v>109</v>
      </c>
      <c r="C101" s="9" t="s">
        <v>113</v>
      </c>
      <c r="D101" s="10">
        <v>0.49320000000000003</v>
      </c>
      <c r="E101" s="11">
        <v>1849.5</v>
      </c>
      <c r="F101" s="11">
        <v>2219.4</v>
      </c>
      <c r="G101" s="11">
        <v>3699</v>
      </c>
      <c r="H101" s="12">
        <v>4438.8</v>
      </c>
    </row>
    <row r="102" spans="1:8" ht="14.1" customHeight="1" x14ac:dyDescent="0.4">
      <c r="A102" s="7">
        <v>31067</v>
      </c>
      <c r="B102" s="8" t="s">
        <v>109</v>
      </c>
      <c r="C102" s="9" t="s">
        <v>114</v>
      </c>
      <c r="D102" s="10">
        <v>0.50480000000000003</v>
      </c>
      <c r="E102" s="11">
        <v>1893</v>
      </c>
      <c r="F102" s="11">
        <v>2271.6</v>
      </c>
      <c r="G102" s="11">
        <v>3786</v>
      </c>
      <c r="H102" s="12">
        <v>4543.2</v>
      </c>
    </row>
    <row r="103" spans="1:8" ht="14.1" customHeight="1" x14ac:dyDescent="0.4">
      <c r="A103" s="7">
        <v>31284</v>
      </c>
      <c r="B103" s="8" t="s">
        <v>109</v>
      </c>
      <c r="C103" s="9" t="s">
        <v>115</v>
      </c>
      <c r="D103" s="10">
        <v>0.45069999999999999</v>
      </c>
      <c r="E103" s="11">
        <v>1690.125</v>
      </c>
      <c r="F103" s="11">
        <v>2028.1499999999999</v>
      </c>
      <c r="G103" s="11">
        <v>3380.25</v>
      </c>
      <c r="H103" s="12">
        <v>4056.2999999999997</v>
      </c>
    </row>
    <row r="104" spans="1:8" ht="14.1" customHeight="1" x14ac:dyDescent="0.4">
      <c r="A104" s="7">
        <v>28846</v>
      </c>
      <c r="B104" s="8" t="s">
        <v>109</v>
      </c>
      <c r="C104" s="9" t="s">
        <v>116</v>
      </c>
      <c r="D104" s="10">
        <v>0.37659999999999999</v>
      </c>
      <c r="E104" s="11">
        <v>1412.25</v>
      </c>
      <c r="F104" s="11">
        <v>1694.7</v>
      </c>
      <c r="G104" s="11">
        <v>2824.5</v>
      </c>
      <c r="H104" s="12">
        <v>3389.4</v>
      </c>
    </row>
    <row r="105" spans="1:8" ht="14.1" customHeight="1" x14ac:dyDescent="0.4">
      <c r="A105" s="7">
        <v>29422</v>
      </c>
      <c r="B105" s="8" t="s">
        <v>109</v>
      </c>
      <c r="C105" s="9" t="s">
        <v>117</v>
      </c>
      <c r="D105" s="10">
        <v>0.40089999999999998</v>
      </c>
      <c r="E105" s="11">
        <v>1503.375</v>
      </c>
      <c r="F105" s="11">
        <v>1804.0499999999997</v>
      </c>
      <c r="G105" s="11">
        <v>3006.75</v>
      </c>
      <c r="H105" s="12">
        <v>3608.0999999999995</v>
      </c>
    </row>
    <row r="106" spans="1:8" ht="14.1" customHeight="1" x14ac:dyDescent="0.4">
      <c r="A106" s="7">
        <v>30270</v>
      </c>
      <c r="B106" s="8" t="s">
        <v>109</v>
      </c>
      <c r="C106" s="9" t="s">
        <v>118</v>
      </c>
      <c r="D106" s="10">
        <v>0.43330000000000002</v>
      </c>
      <c r="E106" s="11">
        <v>1624.875</v>
      </c>
      <c r="F106" s="11">
        <v>1949.85</v>
      </c>
      <c r="G106" s="11">
        <v>3249.75</v>
      </c>
      <c r="H106" s="12">
        <v>3899.7</v>
      </c>
    </row>
    <row r="107" spans="1:8" ht="14.1" customHeight="1" x14ac:dyDescent="0.4">
      <c r="A107" s="7">
        <v>30002</v>
      </c>
      <c r="B107" s="8" t="s">
        <v>109</v>
      </c>
      <c r="C107" s="9" t="s">
        <v>119</v>
      </c>
      <c r="D107" s="10">
        <v>0.51859999999999995</v>
      </c>
      <c r="E107" s="11">
        <v>1944.7499999999998</v>
      </c>
      <c r="F107" s="11">
        <v>2333.6999999999994</v>
      </c>
      <c r="G107" s="11">
        <v>3889.4999999999995</v>
      </c>
      <c r="H107" s="12">
        <v>4667.3999999999987</v>
      </c>
    </row>
    <row r="108" spans="1:8" ht="14.1" customHeight="1" x14ac:dyDescent="0.4">
      <c r="A108" s="7">
        <v>30003</v>
      </c>
      <c r="B108" s="8" t="s">
        <v>109</v>
      </c>
      <c r="C108" s="9" t="s">
        <v>120</v>
      </c>
      <c r="D108" s="10">
        <v>0.53169999999999995</v>
      </c>
      <c r="E108" s="11">
        <v>1993.8749999999998</v>
      </c>
      <c r="F108" s="11">
        <v>2392.6499999999996</v>
      </c>
      <c r="G108" s="11">
        <v>3987.7499999999995</v>
      </c>
      <c r="H108" s="12">
        <v>4785.2999999999993</v>
      </c>
    </row>
    <row r="109" spans="1:8" ht="14.1" customHeight="1" x14ac:dyDescent="0.4">
      <c r="A109" s="7">
        <v>29199</v>
      </c>
      <c r="B109" s="8" t="s">
        <v>121</v>
      </c>
      <c r="C109" s="9" t="s">
        <v>122</v>
      </c>
      <c r="D109" s="10">
        <v>0.46260000000000001</v>
      </c>
      <c r="E109" s="11">
        <v>1734.75</v>
      </c>
      <c r="F109" s="11">
        <v>2081.6999999999998</v>
      </c>
      <c r="G109" s="11">
        <v>3469.5</v>
      </c>
      <c r="H109" s="12">
        <v>4163.3999999999996</v>
      </c>
    </row>
    <row r="110" spans="1:8" ht="14.1" customHeight="1" x14ac:dyDescent="0.4">
      <c r="A110" s="7">
        <v>30739</v>
      </c>
      <c r="B110" s="8" t="s">
        <v>121</v>
      </c>
      <c r="C110" s="9" t="s">
        <v>123</v>
      </c>
      <c r="D110" s="10">
        <v>0.57799999999999996</v>
      </c>
      <c r="E110" s="11">
        <v>2167.5</v>
      </c>
      <c r="F110" s="11">
        <v>2600.9999999999995</v>
      </c>
      <c r="G110" s="11">
        <v>4335</v>
      </c>
      <c r="H110" s="12">
        <v>5201.9999999999991</v>
      </c>
    </row>
    <row r="111" spans="1:8" ht="14.1" customHeight="1" x14ac:dyDescent="0.4">
      <c r="A111" s="7">
        <v>29201</v>
      </c>
      <c r="B111" s="8" t="s">
        <v>121</v>
      </c>
      <c r="C111" s="9" t="s">
        <v>124</v>
      </c>
      <c r="D111" s="10">
        <v>0.53239999999999998</v>
      </c>
      <c r="E111" s="11">
        <v>1996.5</v>
      </c>
      <c r="F111" s="11">
        <v>2395.8000000000002</v>
      </c>
      <c r="G111" s="11">
        <v>3993</v>
      </c>
      <c r="H111" s="12">
        <v>4791.6000000000004</v>
      </c>
    </row>
    <row r="112" spans="1:8" ht="14.1" customHeight="1" x14ac:dyDescent="0.4">
      <c r="A112" s="7">
        <v>29424</v>
      </c>
      <c r="B112" s="8" t="s">
        <v>121</v>
      </c>
      <c r="C112" s="9" t="s">
        <v>125</v>
      </c>
      <c r="D112" s="10">
        <v>0.62649999999999995</v>
      </c>
      <c r="E112" s="11">
        <v>2349.375</v>
      </c>
      <c r="F112" s="11">
        <v>2819.2499999999995</v>
      </c>
      <c r="G112" s="11">
        <v>4698.75</v>
      </c>
      <c r="H112" s="12">
        <v>5638.4999999999991</v>
      </c>
    </row>
    <row r="113" spans="1:8" ht="14.1" customHeight="1" x14ac:dyDescent="0.4">
      <c r="A113" s="7">
        <v>29425</v>
      </c>
      <c r="B113" s="8" t="s">
        <v>121</v>
      </c>
      <c r="C113" s="9" t="s">
        <v>126</v>
      </c>
      <c r="D113" s="10">
        <v>0.57489999999999997</v>
      </c>
      <c r="E113" s="11">
        <v>2155.875</v>
      </c>
      <c r="F113" s="11">
        <v>2587.0499999999997</v>
      </c>
      <c r="G113" s="11">
        <v>4311.75</v>
      </c>
      <c r="H113" s="12">
        <v>5174.0999999999995</v>
      </c>
    </row>
    <row r="114" spans="1:8" ht="14.1" customHeight="1" x14ac:dyDescent="0.4">
      <c r="A114" s="7">
        <v>21883</v>
      </c>
      <c r="B114" s="8" t="s">
        <v>121</v>
      </c>
      <c r="C114" s="9" t="s">
        <v>127</v>
      </c>
      <c r="D114" s="10">
        <v>0.62009999999999998</v>
      </c>
      <c r="E114" s="11">
        <v>2325.375</v>
      </c>
      <c r="F114" s="11">
        <v>2790.45</v>
      </c>
      <c r="G114" s="11">
        <v>4650.75</v>
      </c>
      <c r="H114" s="12">
        <v>5580.9</v>
      </c>
    </row>
    <row r="115" spans="1:8" ht="14.1" customHeight="1" x14ac:dyDescent="0.4">
      <c r="A115" s="7">
        <v>29866</v>
      </c>
      <c r="B115" s="8" t="s">
        <v>121</v>
      </c>
      <c r="C115" s="9" t="s">
        <v>128</v>
      </c>
      <c r="D115" s="10">
        <v>0.70369999999999999</v>
      </c>
      <c r="E115" s="11">
        <v>2638.875</v>
      </c>
      <c r="F115" s="11">
        <v>3166.65</v>
      </c>
      <c r="G115" s="11">
        <v>5277.75</v>
      </c>
      <c r="H115" s="12">
        <v>6333.3</v>
      </c>
    </row>
    <row r="116" spans="1:8" ht="14.1" customHeight="1" x14ac:dyDescent="0.4">
      <c r="A116" s="7">
        <v>30098</v>
      </c>
      <c r="B116" s="8" t="s">
        <v>129</v>
      </c>
      <c r="C116" s="9" t="s">
        <v>130</v>
      </c>
      <c r="D116" s="10">
        <v>0.58930000000000005</v>
      </c>
      <c r="E116" s="11">
        <v>2209.875</v>
      </c>
      <c r="F116" s="11">
        <v>2651.85</v>
      </c>
      <c r="G116" s="11">
        <v>4419.75</v>
      </c>
      <c r="H116" s="12">
        <v>5303.7</v>
      </c>
    </row>
    <row r="117" spans="1:8" ht="14.1" customHeight="1" x14ac:dyDescent="0.4">
      <c r="A117" s="7">
        <v>27731</v>
      </c>
      <c r="B117" s="8" t="s">
        <v>129</v>
      </c>
      <c r="C117" s="9" t="s">
        <v>131</v>
      </c>
      <c r="D117" s="10">
        <v>0.62719999999999998</v>
      </c>
      <c r="E117" s="11">
        <v>2352</v>
      </c>
      <c r="F117" s="11">
        <v>2822.4</v>
      </c>
      <c r="G117" s="11">
        <v>4704</v>
      </c>
      <c r="H117" s="12">
        <v>5644.8</v>
      </c>
    </row>
    <row r="118" spans="1:8" ht="14.1" customHeight="1" x14ac:dyDescent="0.4">
      <c r="A118" s="7">
        <v>27732</v>
      </c>
      <c r="B118" s="8" t="s">
        <v>129</v>
      </c>
      <c r="C118" s="9" t="s">
        <v>132</v>
      </c>
      <c r="D118" s="10">
        <v>0.66969999999999996</v>
      </c>
      <c r="E118" s="11">
        <v>2511.375</v>
      </c>
      <c r="F118" s="11">
        <v>3013.6499999999996</v>
      </c>
      <c r="G118" s="11">
        <v>5022.75</v>
      </c>
      <c r="H118" s="12">
        <v>6027.2999999999993</v>
      </c>
    </row>
    <row r="119" spans="1:8" ht="14.1" customHeight="1" x14ac:dyDescent="0.4">
      <c r="A119" s="7">
        <v>28948</v>
      </c>
      <c r="B119" s="8" t="s">
        <v>129</v>
      </c>
      <c r="C119" s="9" t="s">
        <v>133</v>
      </c>
      <c r="D119" s="10">
        <v>0.46250000000000002</v>
      </c>
      <c r="E119" s="11">
        <v>1734.375</v>
      </c>
      <c r="F119" s="11">
        <v>2081.25</v>
      </c>
      <c r="G119" s="11">
        <v>3468.75</v>
      </c>
      <c r="H119" s="12">
        <v>4162.5</v>
      </c>
    </row>
    <row r="120" spans="1:8" ht="14.1" customHeight="1" x14ac:dyDescent="0.4">
      <c r="A120" s="7">
        <v>28949</v>
      </c>
      <c r="B120" s="8" t="s">
        <v>129</v>
      </c>
      <c r="C120" s="9" t="s">
        <v>134</v>
      </c>
      <c r="D120" s="10">
        <v>0.51359999999999995</v>
      </c>
      <c r="E120" s="11">
        <v>1925.9999999999998</v>
      </c>
      <c r="F120" s="11">
        <v>2311.1999999999994</v>
      </c>
      <c r="G120" s="11">
        <v>3851.9999999999995</v>
      </c>
      <c r="H120" s="12">
        <v>4622.3999999999987</v>
      </c>
    </row>
    <row r="121" spans="1:8" ht="14.1" customHeight="1" x14ac:dyDescent="0.4">
      <c r="A121" s="7">
        <v>28634</v>
      </c>
      <c r="B121" s="8" t="s">
        <v>129</v>
      </c>
      <c r="C121" s="9" t="s">
        <v>135</v>
      </c>
      <c r="D121" s="10">
        <v>1.9541999999999999</v>
      </c>
      <c r="E121" s="11">
        <v>7328.25</v>
      </c>
      <c r="F121" s="11">
        <v>8793.9</v>
      </c>
      <c r="G121" s="11">
        <v>14656.5</v>
      </c>
      <c r="H121" s="12">
        <v>17587.8</v>
      </c>
    </row>
    <row r="122" spans="1:8" ht="14.1" customHeight="1" x14ac:dyDescent="0.4">
      <c r="A122" s="7">
        <v>29427</v>
      </c>
      <c r="B122" s="8" t="s">
        <v>136</v>
      </c>
      <c r="C122" s="9" t="s">
        <v>137</v>
      </c>
      <c r="D122" s="10">
        <v>0.43190000000000001</v>
      </c>
      <c r="E122" s="11">
        <v>1619.625</v>
      </c>
      <c r="F122" s="11">
        <v>1943.55</v>
      </c>
      <c r="G122" s="11">
        <v>3239.25</v>
      </c>
      <c r="H122" s="12">
        <v>3887.1</v>
      </c>
    </row>
    <row r="123" spans="1:8" ht="14.1" customHeight="1" x14ac:dyDescent="0.4">
      <c r="A123" s="7">
        <v>29774</v>
      </c>
      <c r="B123" s="8" t="s">
        <v>136</v>
      </c>
      <c r="C123" s="9" t="s">
        <v>138</v>
      </c>
      <c r="D123" s="10">
        <v>0.45929999999999999</v>
      </c>
      <c r="E123" s="11">
        <v>1722.375</v>
      </c>
      <c r="F123" s="11">
        <v>2066.85</v>
      </c>
      <c r="G123" s="11">
        <v>3444.75</v>
      </c>
      <c r="H123" s="12">
        <v>4133.7</v>
      </c>
    </row>
    <row r="124" spans="1:8" ht="14.1" customHeight="1" x14ac:dyDescent="0.4">
      <c r="A124" s="7">
        <v>30747</v>
      </c>
      <c r="B124" s="8" t="s">
        <v>136</v>
      </c>
      <c r="C124" s="9" t="s">
        <v>139</v>
      </c>
      <c r="D124" s="10">
        <v>0.53059999999999996</v>
      </c>
      <c r="E124" s="11">
        <v>1989.7499999999998</v>
      </c>
      <c r="F124" s="11">
        <v>2387.6999999999998</v>
      </c>
      <c r="G124" s="11">
        <v>3979.4999999999995</v>
      </c>
      <c r="H124" s="12">
        <v>4775.3999999999996</v>
      </c>
    </row>
    <row r="125" spans="1:8" ht="14.1" customHeight="1" x14ac:dyDescent="0.4">
      <c r="A125" s="7">
        <v>29262</v>
      </c>
      <c r="B125" s="8" t="s">
        <v>136</v>
      </c>
      <c r="C125" s="9" t="s">
        <v>140</v>
      </c>
      <c r="D125" s="10">
        <v>0.52300000000000002</v>
      </c>
      <c r="E125" s="11">
        <v>1961.25</v>
      </c>
      <c r="F125" s="11">
        <v>2353.5</v>
      </c>
      <c r="G125" s="11">
        <v>3922.5</v>
      </c>
      <c r="H125" s="12">
        <v>4707</v>
      </c>
    </row>
    <row r="126" spans="1:8" ht="14.1" customHeight="1" x14ac:dyDescent="0.4">
      <c r="A126" s="7">
        <v>30748</v>
      </c>
      <c r="B126" s="8" t="s">
        <v>136</v>
      </c>
      <c r="C126" s="9" t="s">
        <v>141</v>
      </c>
      <c r="D126" s="10">
        <v>0.57779999999999998</v>
      </c>
      <c r="E126" s="11">
        <v>2166.75</v>
      </c>
      <c r="F126" s="11">
        <v>2600.1</v>
      </c>
      <c r="G126" s="11">
        <v>4333.5</v>
      </c>
      <c r="H126" s="12">
        <v>5200.2</v>
      </c>
    </row>
    <row r="127" spans="1:8" ht="14.1" customHeight="1" x14ac:dyDescent="0.4">
      <c r="A127" s="7">
        <v>29263</v>
      </c>
      <c r="B127" s="8" t="s">
        <v>136</v>
      </c>
      <c r="C127" s="9" t="s">
        <v>142</v>
      </c>
      <c r="D127" s="10">
        <v>0.56899999999999995</v>
      </c>
      <c r="E127" s="11">
        <v>2133.75</v>
      </c>
      <c r="F127" s="11">
        <v>2560.5</v>
      </c>
      <c r="G127" s="11">
        <v>4267.5</v>
      </c>
      <c r="H127" s="12">
        <v>5121</v>
      </c>
    </row>
    <row r="128" spans="1:8" ht="14.1" customHeight="1" x14ac:dyDescent="0.4">
      <c r="A128" s="7">
        <v>23214</v>
      </c>
      <c r="B128" s="8" t="s">
        <v>136</v>
      </c>
      <c r="C128" s="9" t="s">
        <v>143</v>
      </c>
      <c r="D128" s="10">
        <v>0.43219999999999997</v>
      </c>
      <c r="E128" s="11">
        <v>1620.75</v>
      </c>
      <c r="F128" s="11">
        <v>1944.8999999999999</v>
      </c>
      <c r="G128" s="11">
        <v>3241.5</v>
      </c>
      <c r="H128" s="12">
        <v>3889.7999999999997</v>
      </c>
    </row>
    <row r="129" spans="1:8" ht="14.1" customHeight="1" x14ac:dyDescent="0.4">
      <c r="A129" s="7">
        <v>28403</v>
      </c>
      <c r="B129" s="8" t="s">
        <v>136</v>
      </c>
      <c r="C129" s="9" t="s">
        <v>144</v>
      </c>
      <c r="D129" s="10">
        <v>0.50919999999999999</v>
      </c>
      <c r="E129" s="11">
        <v>1909.5</v>
      </c>
      <c r="F129" s="11">
        <v>2291.3999999999996</v>
      </c>
      <c r="G129" s="11">
        <v>3819</v>
      </c>
      <c r="H129" s="12">
        <v>4582.7999999999993</v>
      </c>
    </row>
    <row r="130" spans="1:8" ht="14.1" customHeight="1" x14ac:dyDescent="0.4">
      <c r="A130" s="7">
        <v>30071</v>
      </c>
      <c r="B130" s="8" t="s">
        <v>136</v>
      </c>
      <c r="C130" s="9" t="s">
        <v>145</v>
      </c>
      <c r="D130" s="10">
        <v>0.46779999999999999</v>
      </c>
      <c r="E130" s="11">
        <v>1754.25</v>
      </c>
      <c r="F130" s="11">
        <v>2105.1</v>
      </c>
      <c r="G130" s="11">
        <v>3508.5</v>
      </c>
      <c r="H130" s="12">
        <v>4210.2</v>
      </c>
    </row>
    <row r="131" spans="1:8" ht="14.1" customHeight="1" x14ac:dyDescent="0.4">
      <c r="A131" s="7">
        <v>29562</v>
      </c>
      <c r="B131" s="8" t="s">
        <v>136</v>
      </c>
      <c r="C131" s="9" t="s">
        <v>146</v>
      </c>
      <c r="D131" s="10">
        <v>0.45779999999999998</v>
      </c>
      <c r="E131" s="11">
        <v>1716.75</v>
      </c>
      <c r="F131" s="11">
        <v>2060.1</v>
      </c>
      <c r="G131" s="11">
        <v>3433.5</v>
      </c>
      <c r="H131" s="12">
        <v>4120.2</v>
      </c>
    </row>
    <row r="132" spans="1:8" ht="14.1" customHeight="1" x14ac:dyDescent="0.4">
      <c r="A132" s="7">
        <v>30072</v>
      </c>
      <c r="B132" s="8" t="s">
        <v>136</v>
      </c>
      <c r="C132" s="9" t="s">
        <v>147</v>
      </c>
      <c r="D132" s="10">
        <v>0.52090000000000003</v>
      </c>
      <c r="E132" s="11">
        <v>1953.375</v>
      </c>
      <c r="F132" s="11">
        <v>2344.0499999999997</v>
      </c>
      <c r="G132" s="11">
        <v>3906.75</v>
      </c>
      <c r="H132" s="12">
        <v>4688.0999999999995</v>
      </c>
    </row>
    <row r="133" spans="1:8" ht="14.1" customHeight="1" x14ac:dyDescent="0.4">
      <c r="A133" s="7">
        <v>30631</v>
      </c>
      <c r="B133" s="8" t="s">
        <v>136</v>
      </c>
      <c r="C133" s="9" t="s">
        <v>148</v>
      </c>
      <c r="D133" s="10">
        <v>0.51559999999999995</v>
      </c>
      <c r="E133" s="11">
        <v>1933.4999999999998</v>
      </c>
      <c r="F133" s="11">
        <v>2320.1999999999998</v>
      </c>
      <c r="G133" s="11">
        <v>3866.9999999999995</v>
      </c>
      <c r="H133" s="12">
        <v>4640.3999999999996</v>
      </c>
    </row>
    <row r="134" spans="1:8" ht="14.1" customHeight="1" x14ac:dyDescent="0.4">
      <c r="A134" s="7">
        <v>30640</v>
      </c>
      <c r="B134" s="8" t="s">
        <v>136</v>
      </c>
      <c r="C134" s="9" t="s">
        <v>149</v>
      </c>
      <c r="D134" s="10">
        <v>0.56310000000000004</v>
      </c>
      <c r="E134" s="11">
        <v>2111.625</v>
      </c>
      <c r="F134" s="11">
        <v>2533.9499999999998</v>
      </c>
      <c r="G134" s="11">
        <v>4223.25</v>
      </c>
      <c r="H134" s="12">
        <v>5067.8999999999996</v>
      </c>
    </row>
    <row r="135" spans="1:8" ht="14.1" customHeight="1" x14ac:dyDescent="0.4">
      <c r="A135" s="7">
        <v>28436</v>
      </c>
      <c r="B135" s="8" t="s">
        <v>136</v>
      </c>
      <c r="C135" s="9" t="s">
        <v>150</v>
      </c>
      <c r="D135" s="10">
        <v>0.46970000000000001</v>
      </c>
      <c r="E135" s="11">
        <v>1761.375</v>
      </c>
      <c r="F135" s="11">
        <v>2113.65</v>
      </c>
      <c r="G135" s="11">
        <v>3522.75</v>
      </c>
      <c r="H135" s="12">
        <v>4227.3</v>
      </c>
    </row>
    <row r="136" spans="1:8" ht="14.1" customHeight="1" x14ac:dyDescent="0.4">
      <c r="A136" s="7">
        <v>29565</v>
      </c>
      <c r="B136" s="8" t="s">
        <v>136</v>
      </c>
      <c r="C136" s="9" t="s">
        <v>151</v>
      </c>
      <c r="D136" s="10">
        <v>0.80449999999999999</v>
      </c>
      <c r="E136" s="11">
        <v>3016.875</v>
      </c>
      <c r="F136" s="11">
        <v>3620.2499999999995</v>
      </c>
      <c r="G136" s="11">
        <v>6033.75</v>
      </c>
      <c r="H136" s="12">
        <v>7240.4999999999991</v>
      </c>
    </row>
    <row r="137" spans="1:8" ht="14.1" customHeight="1" x14ac:dyDescent="0.4">
      <c r="A137" s="7">
        <v>30904</v>
      </c>
      <c r="B137" s="8" t="s">
        <v>136</v>
      </c>
      <c r="C137" s="9" t="s">
        <v>152</v>
      </c>
      <c r="D137" s="10">
        <v>0.71730000000000005</v>
      </c>
      <c r="E137" s="11">
        <v>2689.875</v>
      </c>
      <c r="F137" s="11">
        <v>3227.8500000000004</v>
      </c>
      <c r="G137" s="11">
        <v>5379.75</v>
      </c>
      <c r="H137" s="12">
        <v>6455.7000000000007</v>
      </c>
    </row>
    <row r="138" spans="1:8" ht="14.1" customHeight="1" x14ac:dyDescent="0.4">
      <c r="A138" s="7">
        <v>30905</v>
      </c>
      <c r="B138" s="8" t="s">
        <v>136</v>
      </c>
      <c r="C138" s="9" t="s">
        <v>153</v>
      </c>
      <c r="D138" s="10">
        <v>0.74509999999999998</v>
      </c>
      <c r="E138" s="11">
        <v>2794.125</v>
      </c>
      <c r="F138" s="11">
        <v>3352.95</v>
      </c>
      <c r="G138" s="11">
        <v>5588.25</v>
      </c>
      <c r="H138" s="12">
        <v>6705.9</v>
      </c>
    </row>
    <row r="139" spans="1:8" ht="14.1" customHeight="1" x14ac:dyDescent="0.4">
      <c r="A139" s="7">
        <v>29525</v>
      </c>
      <c r="B139" s="8" t="s">
        <v>136</v>
      </c>
      <c r="C139" s="9" t="s">
        <v>154</v>
      </c>
      <c r="D139" s="10">
        <v>0.58809999999999996</v>
      </c>
      <c r="E139" s="11">
        <v>2205.375</v>
      </c>
      <c r="F139" s="11">
        <v>2646.45</v>
      </c>
      <c r="G139" s="11">
        <v>4410.75</v>
      </c>
      <c r="H139" s="12">
        <v>5292.9</v>
      </c>
    </row>
    <row r="140" spans="1:8" ht="14.1" customHeight="1" x14ac:dyDescent="0.4">
      <c r="A140" s="7">
        <v>29526</v>
      </c>
      <c r="B140" s="8" t="s">
        <v>136</v>
      </c>
      <c r="C140" s="9" t="s">
        <v>155</v>
      </c>
      <c r="D140" s="10">
        <v>0.62790000000000001</v>
      </c>
      <c r="E140" s="11">
        <v>2354.625</v>
      </c>
      <c r="F140" s="11">
        <v>2825.55</v>
      </c>
      <c r="G140" s="11">
        <v>4709.25</v>
      </c>
      <c r="H140" s="12">
        <v>5651.1</v>
      </c>
    </row>
    <row r="141" spans="1:8" ht="14.1" customHeight="1" x14ac:dyDescent="0.4">
      <c r="A141" s="7">
        <v>30354</v>
      </c>
      <c r="B141" s="8" t="s">
        <v>136</v>
      </c>
      <c r="C141" s="9" t="s">
        <v>156</v>
      </c>
      <c r="D141" s="10">
        <v>0.59419999999999995</v>
      </c>
      <c r="E141" s="11">
        <v>2228.25</v>
      </c>
      <c r="F141" s="11">
        <v>2673.8999999999996</v>
      </c>
      <c r="G141" s="11">
        <v>4456.5</v>
      </c>
      <c r="H141" s="12">
        <v>5347.7999999999993</v>
      </c>
    </row>
    <row r="142" spans="1:8" ht="14.1" customHeight="1" x14ac:dyDescent="0.4">
      <c r="A142" s="7">
        <v>30355</v>
      </c>
      <c r="B142" s="8" t="s">
        <v>136</v>
      </c>
      <c r="C142" s="9" t="s">
        <v>157</v>
      </c>
      <c r="D142" s="10">
        <v>0.64290000000000003</v>
      </c>
      <c r="E142" s="11">
        <v>2410.875</v>
      </c>
      <c r="F142" s="11">
        <v>2893.05</v>
      </c>
      <c r="G142" s="11">
        <v>4821.75</v>
      </c>
      <c r="H142" s="12">
        <v>5786.1</v>
      </c>
    </row>
    <row r="143" spans="1:8" ht="14.1" customHeight="1" x14ac:dyDescent="0.4">
      <c r="A143" s="7">
        <v>29524</v>
      </c>
      <c r="B143" s="8" t="s">
        <v>136</v>
      </c>
      <c r="C143" s="9" t="s">
        <v>158</v>
      </c>
      <c r="D143" s="10">
        <v>0.57479999999999998</v>
      </c>
      <c r="E143" s="11">
        <v>2155.5</v>
      </c>
      <c r="F143" s="11">
        <v>2586.6</v>
      </c>
      <c r="G143" s="11">
        <v>4311</v>
      </c>
      <c r="H143" s="12">
        <v>5173.2</v>
      </c>
    </row>
    <row r="144" spans="1:8" ht="14.1" customHeight="1" x14ac:dyDescent="0.4">
      <c r="A144" s="7">
        <v>30366</v>
      </c>
      <c r="B144" s="8" t="s">
        <v>136</v>
      </c>
      <c r="C144" s="9" t="s">
        <v>159</v>
      </c>
      <c r="D144" s="10">
        <v>0.57150000000000001</v>
      </c>
      <c r="E144" s="11">
        <v>2143.125</v>
      </c>
      <c r="F144" s="11">
        <v>2571.75</v>
      </c>
      <c r="G144" s="11">
        <v>4286.25</v>
      </c>
      <c r="H144" s="12">
        <v>5143.5</v>
      </c>
    </row>
    <row r="145" spans="1:8" ht="14.1" customHeight="1" x14ac:dyDescent="0.4">
      <c r="A145" s="7">
        <v>23553</v>
      </c>
      <c r="B145" s="8" t="s">
        <v>160</v>
      </c>
      <c r="C145" s="9" t="s">
        <v>161</v>
      </c>
      <c r="D145" s="10">
        <v>0.82210000000000005</v>
      </c>
      <c r="E145" s="11">
        <v>3082.875</v>
      </c>
      <c r="F145" s="11">
        <v>3699.4500000000003</v>
      </c>
      <c r="G145" s="11">
        <v>6165.75</v>
      </c>
      <c r="H145" s="12">
        <v>7398.9000000000005</v>
      </c>
    </row>
    <row r="146" spans="1:8" ht="14.1" customHeight="1" x14ac:dyDescent="0.4">
      <c r="A146" s="7">
        <v>21529</v>
      </c>
      <c r="B146" s="8" t="s">
        <v>160</v>
      </c>
      <c r="C146" s="9" t="s">
        <v>162</v>
      </c>
      <c r="D146" s="10">
        <v>0.92889999999999995</v>
      </c>
      <c r="E146" s="11">
        <v>3483.375</v>
      </c>
      <c r="F146" s="11">
        <v>4180.0499999999993</v>
      </c>
      <c r="G146" s="11">
        <v>6966.75</v>
      </c>
      <c r="H146" s="12">
        <v>8360.0999999999985</v>
      </c>
    </row>
    <row r="147" spans="1:8" ht="14.1" customHeight="1" x14ac:dyDescent="0.4">
      <c r="A147" s="7">
        <v>29642</v>
      </c>
      <c r="B147" s="8" t="s">
        <v>163</v>
      </c>
      <c r="C147" s="9" t="s">
        <v>164</v>
      </c>
      <c r="D147" s="10">
        <v>0.62680000000000002</v>
      </c>
      <c r="E147" s="11">
        <v>2350.5</v>
      </c>
      <c r="F147" s="11">
        <v>2820.6000000000004</v>
      </c>
      <c r="G147" s="11">
        <v>4701</v>
      </c>
      <c r="H147" s="12">
        <v>5641.2000000000007</v>
      </c>
    </row>
    <row r="148" spans="1:8" ht="14.1" customHeight="1" x14ac:dyDescent="0.4">
      <c r="A148" s="7">
        <v>29644</v>
      </c>
      <c r="B148" s="8" t="s">
        <v>163</v>
      </c>
      <c r="C148" s="9" t="s">
        <v>165</v>
      </c>
      <c r="D148" s="10">
        <v>0.72629999999999995</v>
      </c>
      <c r="E148" s="11">
        <v>2723.625</v>
      </c>
      <c r="F148" s="11">
        <v>3268.3499999999995</v>
      </c>
      <c r="G148" s="11">
        <v>5447.25</v>
      </c>
      <c r="H148" s="12">
        <v>6536.6999999999989</v>
      </c>
    </row>
    <row r="149" spans="1:8" ht="14.1" customHeight="1" x14ac:dyDescent="0.4">
      <c r="A149" s="7">
        <v>29645</v>
      </c>
      <c r="B149" s="8" t="s">
        <v>163</v>
      </c>
      <c r="C149" s="9" t="s">
        <v>166</v>
      </c>
      <c r="D149" s="10">
        <v>0.78239999999999998</v>
      </c>
      <c r="E149" s="11">
        <v>2934</v>
      </c>
      <c r="F149" s="11">
        <v>3520.7999999999997</v>
      </c>
      <c r="G149" s="11">
        <v>5868</v>
      </c>
      <c r="H149" s="12">
        <v>7041.5999999999995</v>
      </c>
    </row>
    <row r="150" spans="1:8" ht="14.1" customHeight="1" x14ac:dyDescent="0.4">
      <c r="A150" s="7">
        <v>29646</v>
      </c>
      <c r="B150" s="8" t="s">
        <v>163</v>
      </c>
      <c r="C150" s="9" t="s">
        <v>167</v>
      </c>
      <c r="D150" s="10">
        <v>0.95509999999999995</v>
      </c>
      <c r="E150" s="11">
        <v>3581.625</v>
      </c>
      <c r="F150" s="11">
        <v>4297.9499999999989</v>
      </c>
      <c r="G150" s="11">
        <v>7163.25</v>
      </c>
      <c r="H150" s="12">
        <v>8595.8999999999978</v>
      </c>
    </row>
    <row r="151" spans="1:8" ht="14.1" customHeight="1" x14ac:dyDescent="0.4">
      <c r="A151" s="7">
        <v>30752</v>
      </c>
      <c r="B151" s="8" t="s">
        <v>163</v>
      </c>
      <c r="C151" s="9" t="s">
        <v>168</v>
      </c>
      <c r="D151" s="10">
        <v>0.76080000000000003</v>
      </c>
      <c r="E151" s="11">
        <v>2853</v>
      </c>
      <c r="F151" s="11">
        <v>3423.6</v>
      </c>
      <c r="G151" s="11">
        <v>5706</v>
      </c>
      <c r="H151" s="12">
        <v>6847.2</v>
      </c>
    </row>
    <row r="152" spans="1:8" ht="14.1" customHeight="1" x14ac:dyDescent="0.4">
      <c r="A152" s="7">
        <v>30753</v>
      </c>
      <c r="B152" s="8" t="s">
        <v>163</v>
      </c>
      <c r="C152" s="9" t="s">
        <v>169</v>
      </c>
      <c r="D152" s="10">
        <v>0.86939999999999995</v>
      </c>
      <c r="E152" s="11">
        <v>3260.25</v>
      </c>
      <c r="F152" s="11">
        <v>3912.2999999999997</v>
      </c>
      <c r="G152" s="11">
        <v>6520.5</v>
      </c>
      <c r="H152" s="12">
        <v>7824.5999999999995</v>
      </c>
    </row>
    <row r="153" spans="1:8" ht="14.1" customHeight="1" x14ac:dyDescent="0.4">
      <c r="A153" s="7">
        <v>30758</v>
      </c>
      <c r="B153" s="8" t="s">
        <v>163</v>
      </c>
      <c r="C153" s="9" t="s">
        <v>170</v>
      </c>
      <c r="D153" s="10">
        <v>1.248</v>
      </c>
      <c r="E153" s="11">
        <v>4680</v>
      </c>
      <c r="F153" s="11">
        <v>5616</v>
      </c>
      <c r="G153" s="11">
        <v>9360</v>
      </c>
      <c r="H153" s="12">
        <v>11232</v>
      </c>
    </row>
    <row r="154" spans="1:8" ht="14.1" customHeight="1" x14ac:dyDescent="0.4">
      <c r="A154" s="7">
        <v>29434</v>
      </c>
      <c r="B154" s="8" t="s">
        <v>163</v>
      </c>
      <c r="C154" s="9" t="s">
        <v>171</v>
      </c>
      <c r="D154" s="10">
        <v>1.0097</v>
      </c>
      <c r="E154" s="11">
        <v>3786.375</v>
      </c>
      <c r="F154" s="11">
        <v>4543.6500000000005</v>
      </c>
      <c r="G154" s="11">
        <v>7572.75</v>
      </c>
      <c r="H154" s="12">
        <v>9087.3000000000011</v>
      </c>
    </row>
    <row r="155" spans="1:8" ht="14.1" customHeight="1" x14ac:dyDescent="0.4">
      <c r="A155" s="7">
        <v>30578</v>
      </c>
      <c r="B155" s="8" t="s">
        <v>172</v>
      </c>
      <c r="C155" s="9" t="s">
        <v>173</v>
      </c>
      <c r="D155" s="10">
        <v>0.48020000000000002</v>
      </c>
      <c r="E155" s="11">
        <v>1800.75</v>
      </c>
      <c r="F155" s="11">
        <v>2160.9</v>
      </c>
      <c r="G155" s="11">
        <v>3601.5</v>
      </c>
      <c r="H155" s="12">
        <v>4321.8</v>
      </c>
    </row>
    <row r="156" spans="1:8" ht="14.1" customHeight="1" x14ac:dyDescent="0.4">
      <c r="A156" s="7">
        <v>31099</v>
      </c>
      <c r="B156" s="8" t="s">
        <v>172</v>
      </c>
      <c r="C156" s="9" t="s">
        <v>174</v>
      </c>
      <c r="D156" s="10">
        <v>0.53949999999999998</v>
      </c>
      <c r="E156" s="11">
        <v>2023.125</v>
      </c>
      <c r="F156" s="11">
        <v>2427.75</v>
      </c>
      <c r="G156" s="11">
        <v>4046.25</v>
      </c>
      <c r="H156" s="12">
        <v>4855.5</v>
      </c>
    </row>
    <row r="157" spans="1:8" ht="14.1" customHeight="1" x14ac:dyDescent="0.4">
      <c r="A157" s="7">
        <v>29584</v>
      </c>
      <c r="B157" s="8" t="s">
        <v>175</v>
      </c>
      <c r="C157" s="9" t="s">
        <v>176</v>
      </c>
      <c r="D157" s="10">
        <v>0.4783</v>
      </c>
      <c r="E157" s="11">
        <v>1793.625</v>
      </c>
      <c r="F157" s="11">
        <v>2152.35</v>
      </c>
      <c r="G157" s="11">
        <v>3587.25</v>
      </c>
      <c r="H157" s="12">
        <v>4304.7</v>
      </c>
    </row>
    <row r="158" spans="1:8" ht="14.1" customHeight="1" x14ac:dyDescent="0.4">
      <c r="A158" s="7">
        <v>29585</v>
      </c>
      <c r="B158" s="8" t="s">
        <v>175</v>
      </c>
      <c r="C158" s="9" t="s">
        <v>177</v>
      </c>
      <c r="D158" s="10">
        <v>0.53690000000000004</v>
      </c>
      <c r="E158" s="11">
        <v>2013.3750000000002</v>
      </c>
      <c r="F158" s="11">
        <v>2416.0500000000002</v>
      </c>
      <c r="G158" s="11">
        <v>4026.7500000000005</v>
      </c>
      <c r="H158" s="12">
        <v>4832.1000000000004</v>
      </c>
    </row>
    <row r="159" spans="1:8" ht="14.1" customHeight="1" x14ac:dyDescent="0.4">
      <c r="A159" s="7">
        <v>30906</v>
      </c>
      <c r="B159" s="8" t="s">
        <v>175</v>
      </c>
      <c r="C159" s="9" t="s">
        <v>178</v>
      </c>
      <c r="D159" s="10">
        <v>0.59440000000000004</v>
      </c>
      <c r="E159" s="11">
        <v>2229</v>
      </c>
      <c r="F159" s="11">
        <v>2674.8</v>
      </c>
      <c r="G159" s="11">
        <v>4458</v>
      </c>
      <c r="H159" s="12">
        <v>5349.6</v>
      </c>
    </row>
    <row r="160" spans="1:8" ht="14.1" customHeight="1" x14ac:dyDescent="0.4">
      <c r="A160" s="7">
        <v>30100</v>
      </c>
      <c r="B160" s="8" t="s">
        <v>175</v>
      </c>
      <c r="C160" s="9" t="s">
        <v>179</v>
      </c>
      <c r="D160" s="10">
        <v>0.5766</v>
      </c>
      <c r="E160" s="11">
        <v>2162.25</v>
      </c>
      <c r="F160" s="11">
        <v>2594.6999999999998</v>
      </c>
      <c r="G160" s="11">
        <v>4324.5</v>
      </c>
      <c r="H160" s="12">
        <v>5189.3999999999996</v>
      </c>
    </row>
    <row r="161" spans="1:8" ht="14.1" customHeight="1" x14ac:dyDescent="0.4">
      <c r="A161" s="7">
        <v>30907</v>
      </c>
      <c r="B161" s="8" t="s">
        <v>175</v>
      </c>
      <c r="C161" s="9" t="s">
        <v>180</v>
      </c>
      <c r="D161" s="10">
        <v>0.54079999999999995</v>
      </c>
      <c r="E161" s="11">
        <v>2027.9999999999998</v>
      </c>
      <c r="F161" s="11">
        <v>2433.5999999999995</v>
      </c>
      <c r="G161" s="11">
        <v>4055.9999999999995</v>
      </c>
      <c r="H161" s="12">
        <v>4867.1999999999989</v>
      </c>
    </row>
    <row r="162" spans="1:8" ht="14.1" customHeight="1" x14ac:dyDescent="0.4">
      <c r="A162" s="7">
        <v>23565</v>
      </c>
      <c r="B162" s="8" t="s">
        <v>175</v>
      </c>
      <c r="C162" s="9" t="s">
        <v>181</v>
      </c>
      <c r="D162" s="10">
        <v>0.46210000000000001</v>
      </c>
      <c r="E162" s="11">
        <v>1732.875</v>
      </c>
      <c r="F162" s="11">
        <v>2079.4500000000003</v>
      </c>
      <c r="G162" s="11">
        <v>3465.75</v>
      </c>
      <c r="H162" s="12">
        <v>4158.9000000000005</v>
      </c>
    </row>
    <row r="163" spans="1:8" ht="14.1" customHeight="1" x14ac:dyDescent="0.4">
      <c r="A163" s="7">
        <v>28676</v>
      </c>
      <c r="B163" s="8" t="s">
        <v>175</v>
      </c>
      <c r="C163" s="9" t="s">
        <v>182</v>
      </c>
      <c r="D163" s="10">
        <v>0.46800000000000003</v>
      </c>
      <c r="E163" s="11">
        <v>1755</v>
      </c>
      <c r="F163" s="11">
        <v>2106</v>
      </c>
      <c r="G163" s="11">
        <v>3510</v>
      </c>
      <c r="H163" s="12">
        <v>4212</v>
      </c>
    </row>
    <row r="164" spans="1:8" ht="14.1" customHeight="1" x14ac:dyDescent="0.4">
      <c r="A164" s="7">
        <v>30076</v>
      </c>
      <c r="B164" s="8" t="s">
        <v>175</v>
      </c>
      <c r="C164" s="9" t="s">
        <v>183</v>
      </c>
      <c r="D164" s="10">
        <v>0.53080000000000005</v>
      </c>
      <c r="E164" s="11">
        <v>1990.5000000000002</v>
      </c>
      <c r="F164" s="11">
        <v>2388.6000000000004</v>
      </c>
      <c r="G164" s="11">
        <v>3981.0000000000005</v>
      </c>
      <c r="H164" s="12">
        <v>4777.2000000000007</v>
      </c>
    </row>
    <row r="165" spans="1:8" ht="14.1" customHeight="1" x14ac:dyDescent="0.4">
      <c r="A165" s="7">
        <v>29587</v>
      </c>
      <c r="B165" s="8" t="s">
        <v>175</v>
      </c>
      <c r="C165" s="9" t="s">
        <v>184</v>
      </c>
      <c r="D165" s="10">
        <v>0.61070000000000002</v>
      </c>
      <c r="E165" s="11">
        <v>2290.125</v>
      </c>
      <c r="F165" s="11">
        <v>2748.15</v>
      </c>
      <c r="G165" s="11">
        <v>4580.25</v>
      </c>
      <c r="H165" s="12">
        <v>5496.3</v>
      </c>
    </row>
    <row r="166" spans="1:8" ht="14.1" customHeight="1" x14ac:dyDescent="0.4">
      <c r="A166" s="7">
        <v>29267</v>
      </c>
      <c r="B166" s="8" t="s">
        <v>175</v>
      </c>
      <c r="C166" s="9" t="s">
        <v>185</v>
      </c>
      <c r="D166" s="10">
        <v>0.43969999999999998</v>
      </c>
      <c r="E166" s="11">
        <v>1648.875</v>
      </c>
      <c r="F166" s="11">
        <v>1978.65</v>
      </c>
      <c r="G166" s="11">
        <v>3297.75</v>
      </c>
      <c r="H166" s="12">
        <v>3957.3</v>
      </c>
    </row>
    <row r="167" spans="1:8" ht="14.1" customHeight="1" x14ac:dyDescent="0.4">
      <c r="A167" s="7">
        <v>29268</v>
      </c>
      <c r="B167" s="8" t="s">
        <v>175</v>
      </c>
      <c r="C167" s="9" t="s">
        <v>186</v>
      </c>
      <c r="D167" s="10">
        <v>0.4622</v>
      </c>
      <c r="E167" s="11">
        <v>1733.25</v>
      </c>
      <c r="F167" s="11">
        <v>2079.9</v>
      </c>
      <c r="G167" s="11">
        <v>3466.5</v>
      </c>
      <c r="H167" s="12">
        <v>4159.8</v>
      </c>
    </row>
    <row r="168" spans="1:8" ht="14.1" customHeight="1" x14ac:dyDescent="0.4">
      <c r="A168" s="7">
        <v>29318</v>
      </c>
      <c r="B168" s="8" t="s">
        <v>175</v>
      </c>
      <c r="C168" s="9" t="s">
        <v>187</v>
      </c>
      <c r="D168" s="10">
        <v>0.6915</v>
      </c>
      <c r="E168" s="11">
        <v>2593.125</v>
      </c>
      <c r="F168" s="11">
        <v>3111.75</v>
      </c>
      <c r="G168" s="11">
        <v>5186.25</v>
      </c>
      <c r="H168" s="12">
        <v>6223.5</v>
      </c>
    </row>
    <row r="169" spans="1:8" ht="14.1" customHeight="1" x14ac:dyDescent="0.4">
      <c r="A169" s="7">
        <v>29319</v>
      </c>
      <c r="B169" s="8" t="s">
        <v>175</v>
      </c>
      <c r="C169" s="9" t="s">
        <v>188</v>
      </c>
      <c r="D169" s="10">
        <v>0.72060000000000002</v>
      </c>
      <c r="E169" s="11">
        <v>2702.25</v>
      </c>
      <c r="F169" s="11">
        <v>3242.7000000000003</v>
      </c>
      <c r="G169" s="11">
        <v>5404.5</v>
      </c>
      <c r="H169" s="12">
        <v>6485.4000000000005</v>
      </c>
    </row>
    <row r="170" spans="1:8" ht="14.1" customHeight="1" x14ac:dyDescent="0.4">
      <c r="A170" s="7">
        <v>30958</v>
      </c>
      <c r="B170" s="8" t="s">
        <v>175</v>
      </c>
      <c r="C170" s="9" t="s">
        <v>189</v>
      </c>
      <c r="D170" s="10">
        <v>0.58430000000000004</v>
      </c>
      <c r="E170" s="11">
        <v>2191.125</v>
      </c>
      <c r="F170" s="11">
        <v>2629.35</v>
      </c>
      <c r="G170" s="11">
        <v>4382.25</v>
      </c>
      <c r="H170" s="12">
        <v>5258.7</v>
      </c>
    </row>
    <row r="171" spans="1:8" ht="14.1" customHeight="1" x14ac:dyDescent="0.4">
      <c r="A171" s="7">
        <v>29958</v>
      </c>
      <c r="B171" s="8" t="s">
        <v>175</v>
      </c>
      <c r="C171" s="9" t="s">
        <v>190</v>
      </c>
      <c r="D171" s="10">
        <v>0.60899999999999999</v>
      </c>
      <c r="E171" s="11">
        <v>2283.75</v>
      </c>
      <c r="F171" s="11">
        <v>2740.5</v>
      </c>
      <c r="G171" s="11">
        <v>4567.5</v>
      </c>
      <c r="H171" s="12">
        <v>5481</v>
      </c>
    </row>
    <row r="172" spans="1:8" ht="14.1" customHeight="1" x14ac:dyDescent="0.4">
      <c r="A172" s="7">
        <v>29959</v>
      </c>
      <c r="B172" s="8" t="s">
        <v>175</v>
      </c>
      <c r="C172" s="9" t="s">
        <v>191</v>
      </c>
      <c r="D172" s="10">
        <v>0.65820000000000001</v>
      </c>
      <c r="E172" s="11">
        <v>2468.25</v>
      </c>
      <c r="F172" s="11">
        <v>2961.9</v>
      </c>
      <c r="G172" s="11">
        <v>4936.5</v>
      </c>
      <c r="H172" s="12">
        <v>5923.8</v>
      </c>
    </row>
    <row r="173" spans="1:8" ht="14.1" customHeight="1" x14ac:dyDescent="0.4">
      <c r="A173" s="7">
        <v>29957</v>
      </c>
      <c r="B173" s="8" t="s">
        <v>175</v>
      </c>
      <c r="C173" s="9" t="s">
        <v>192</v>
      </c>
      <c r="D173" s="10">
        <v>0.57630000000000003</v>
      </c>
      <c r="E173" s="11">
        <v>2161.125</v>
      </c>
      <c r="F173" s="11">
        <v>2593.3500000000004</v>
      </c>
      <c r="G173" s="11">
        <v>4322.25</v>
      </c>
      <c r="H173" s="12">
        <v>5186.7000000000007</v>
      </c>
    </row>
    <row r="174" spans="1:8" ht="14.1" customHeight="1" x14ac:dyDescent="0.4">
      <c r="A174" s="7">
        <v>29315</v>
      </c>
      <c r="B174" s="8" t="s">
        <v>175</v>
      </c>
      <c r="C174" s="9" t="s">
        <v>193</v>
      </c>
      <c r="D174" s="10">
        <v>0.4657</v>
      </c>
      <c r="E174" s="11">
        <v>1746.375</v>
      </c>
      <c r="F174" s="11">
        <v>2095.65</v>
      </c>
      <c r="G174" s="11">
        <v>3492.75</v>
      </c>
      <c r="H174" s="12">
        <v>4191.3</v>
      </c>
    </row>
    <row r="175" spans="1:8" ht="14.1" customHeight="1" x14ac:dyDescent="0.4">
      <c r="A175" s="7">
        <v>29589</v>
      </c>
      <c r="B175" s="8" t="s">
        <v>175</v>
      </c>
      <c r="C175" s="9" t="s">
        <v>194</v>
      </c>
      <c r="D175" s="10">
        <v>0.50870000000000004</v>
      </c>
      <c r="E175" s="11">
        <v>1907.6250000000002</v>
      </c>
      <c r="F175" s="11">
        <v>2289.15</v>
      </c>
      <c r="G175" s="11">
        <v>3815.2500000000005</v>
      </c>
      <c r="H175" s="12">
        <v>4578.3</v>
      </c>
    </row>
    <row r="176" spans="1:8" ht="14.1" customHeight="1" x14ac:dyDescent="0.4">
      <c r="A176" s="7">
        <v>30903</v>
      </c>
      <c r="B176" s="8" t="s">
        <v>175</v>
      </c>
      <c r="C176" s="9" t="s">
        <v>195</v>
      </c>
      <c r="D176" s="10">
        <v>0.5262</v>
      </c>
      <c r="E176" s="11">
        <v>1973.25</v>
      </c>
      <c r="F176" s="11">
        <v>2367.9</v>
      </c>
      <c r="G176" s="11">
        <v>3946.5</v>
      </c>
      <c r="H176" s="12">
        <v>4735.8</v>
      </c>
    </row>
    <row r="177" spans="1:8" ht="14.1" customHeight="1" x14ac:dyDescent="0.4">
      <c r="A177" s="7">
        <v>28931</v>
      </c>
      <c r="B177" s="8" t="s">
        <v>196</v>
      </c>
      <c r="C177" s="9" t="s">
        <v>197</v>
      </c>
      <c r="D177" s="10">
        <v>0.38600000000000001</v>
      </c>
      <c r="E177" s="11">
        <v>1447.5</v>
      </c>
      <c r="F177" s="11">
        <v>1737</v>
      </c>
      <c r="G177" s="11">
        <v>2895</v>
      </c>
      <c r="H177" s="12">
        <v>3474</v>
      </c>
    </row>
    <row r="178" spans="1:8" ht="14.1" customHeight="1" x14ac:dyDescent="0.4">
      <c r="A178" s="7">
        <v>29326</v>
      </c>
      <c r="B178" s="8" t="s">
        <v>198</v>
      </c>
      <c r="C178" s="9" t="s">
        <v>199</v>
      </c>
      <c r="D178" s="10">
        <v>1.0907</v>
      </c>
      <c r="E178" s="11">
        <v>4090.125</v>
      </c>
      <c r="F178" s="11">
        <v>4908.1499999999996</v>
      </c>
      <c r="G178" s="11">
        <v>8180.25</v>
      </c>
      <c r="H178" s="12">
        <v>9816.2999999999993</v>
      </c>
    </row>
    <row r="179" spans="1:8" ht="14.1" customHeight="1" x14ac:dyDescent="0.4">
      <c r="A179" s="7">
        <v>30372</v>
      </c>
      <c r="B179" s="8" t="s">
        <v>198</v>
      </c>
      <c r="C179" s="9" t="s">
        <v>200</v>
      </c>
      <c r="D179" s="10">
        <v>1.1409</v>
      </c>
      <c r="E179" s="11">
        <v>4278.375</v>
      </c>
      <c r="F179" s="11">
        <v>5134.05</v>
      </c>
      <c r="G179" s="11">
        <v>8556.75</v>
      </c>
      <c r="H179" s="12">
        <v>10268.1</v>
      </c>
    </row>
    <row r="180" spans="1:8" ht="14.1" customHeight="1" x14ac:dyDescent="0.4">
      <c r="A180" s="7">
        <v>28534</v>
      </c>
      <c r="B180" s="8" t="s">
        <v>198</v>
      </c>
      <c r="C180" s="9" t="s">
        <v>201</v>
      </c>
      <c r="D180" s="10">
        <v>0.98640000000000005</v>
      </c>
      <c r="E180" s="11">
        <v>3699</v>
      </c>
      <c r="F180" s="11">
        <v>4438.8</v>
      </c>
      <c r="G180" s="11">
        <v>7398</v>
      </c>
      <c r="H180" s="12">
        <v>8877.6</v>
      </c>
    </row>
    <row r="181" spans="1:8" ht="14.1" customHeight="1" x14ac:dyDescent="0.4">
      <c r="A181" s="7">
        <v>30373</v>
      </c>
      <c r="B181" s="8" t="s">
        <v>198</v>
      </c>
      <c r="C181" s="9" t="s">
        <v>202</v>
      </c>
      <c r="D181" s="10">
        <v>1.2709999999999999</v>
      </c>
      <c r="E181" s="11">
        <v>4766.25</v>
      </c>
      <c r="F181" s="11">
        <v>5719.5</v>
      </c>
      <c r="G181" s="11">
        <v>9532.5</v>
      </c>
      <c r="H181" s="12">
        <v>11439</v>
      </c>
    </row>
    <row r="182" spans="1:8" ht="14.1" customHeight="1" x14ac:dyDescent="0.4">
      <c r="A182" s="7">
        <v>29321</v>
      </c>
      <c r="B182" s="8" t="s">
        <v>198</v>
      </c>
      <c r="C182" s="9" t="s">
        <v>203</v>
      </c>
      <c r="D182" s="10">
        <v>0.97419999999999995</v>
      </c>
      <c r="E182" s="11">
        <v>3653.25</v>
      </c>
      <c r="F182" s="11">
        <v>4383.8999999999996</v>
      </c>
      <c r="G182" s="11">
        <v>7306.5</v>
      </c>
      <c r="H182" s="12">
        <v>8767.7999999999993</v>
      </c>
    </row>
    <row r="183" spans="1:8" ht="14.1" customHeight="1" x14ac:dyDescent="0.4">
      <c r="A183" s="7">
        <v>28530</v>
      </c>
      <c r="B183" s="8" t="s">
        <v>198</v>
      </c>
      <c r="C183" s="9" t="s">
        <v>204</v>
      </c>
      <c r="D183" s="10">
        <v>0.94479999999999997</v>
      </c>
      <c r="E183" s="11">
        <v>3543</v>
      </c>
      <c r="F183" s="11">
        <v>4251.5999999999995</v>
      </c>
      <c r="G183" s="11">
        <v>7086</v>
      </c>
      <c r="H183" s="12">
        <v>8503.1999999999989</v>
      </c>
    </row>
    <row r="184" spans="1:8" ht="14.1" customHeight="1" x14ac:dyDescent="0.4">
      <c r="A184" s="7">
        <v>29486</v>
      </c>
      <c r="B184" s="8" t="s">
        <v>198</v>
      </c>
      <c r="C184" s="9" t="s">
        <v>205</v>
      </c>
      <c r="D184" s="10">
        <v>0.89770000000000005</v>
      </c>
      <c r="E184" s="11">
        <v>3366.375</v>
      </c>
      <c r="F184" s="11">
        <v>4039.65</v>
      </c>
      <c r="G184" s="11">
        <v>6732.75</v>
      </c>
      <c r="H184" s="12">
        <v>8079.3</v>
      </c>
    </row>
    <row r="185" spans="1:8" ht="14.1" customHeight="1" x14ac:dyDescent="0.4">
      <c r="A185" s="7">
        <v>29487</v>
      </c>
      <c r="B185" s="8" t="s">
        <v>198</v>
      </c>
      <c r="C185" s="9" t="s">
        <v>206</v>
      </c>
      <c r="D185" s="10">
        <v>1.0714999999999999</v>
      </c>
      <c r="E185" s="11">
        <v>4018.1249999999995</v>
      </c>
      <c r="F185" s="11">
        <v>4821.7499999999991</v>
      </c>
      <c r="G185" s="11">
        <v>8036.2499999999991</v>
      </c>
      <c r="H185" s="12">
        <v>9643.4999999999982</v>
      </c>
    </row>
    <row r="186" spans="1:8" ht="14.1" customHeight="1" x14ac:dyDescent="0.4">
      <c r="A186" s="7">
        <v>30378</v>
      </c>
      <c r="B186" s="8" t="s">
        <v>198</v>
      </c>
      <c r="C186" s="9" t="s">
        <v>207</v>
      </c>
      <c r="D186" s="10">
        <v>1.2206999999999999</v>
      </c>
      <c r="E186" s="11">
        <v>4577.625</v>
      </c>
      <c r="F186" s="11">
        <v>5493.15</v>
      </c>
      <c r="G186" s="11">
        <v>9155.25</v>
      </c>
      <c r="H186" s="12">
        <v>10986.3</v>
      </c>
    </row>
    <row r="187" spans="1:8" ht="14.1" customHeight="1" x14ac:dyDescent="0.4">
      <c r="A187" s="7">
        <v>28370</v>
      </c>
      <c r="B187" s="8" t="s">
        <v>198</v>
      </c>
      <c r="C187" s="9" t="s">
        <v>208</v>
      </c>
      <c r="D187" s="10">
        <v>0.81040000000000001</v>
      </c>
      <c r="E187" s="11">
        <v>3039</v>
      </c>
      <c r="F187" s="11">
        <v>3646.8</v>
      </c>
      <c r="G187" s="11">
        <v>6078</v>
      </c>
      <c r="H187" s="12">
        <v>7293.6</v>
      </c>
    </row>
    <row r="188" spans="1:8" ht="14.1" customHeight="1" x14ac:dyDescent="0.4">
      <c r="A188" s="7">
        <v>28371</v>
      </c>
      <c r="B188" s="8" t="s">
        <v>198</v>
      </c>
      <c r="C188" s="9" t="s">
        <v>209</v>
      </c>
      <c r="D188" s="10">
        <v>0.76229999999999998</v>
      </c>
      <c r="E188" s="11">
        <v>2858.625</v>
      </c>
      <c r="F188" s="11">
        <v>3430.3499999999995</v>
      </c>
      <c r="G188" s="11">
        <v>5717.25</v>
      </c>
      <c r="H188" s="12">
        <v>6860.6999999999989</v>
      </c>
    </row>
    <row r="189" spans="1:8" ht="14.1" customHeight="1" x14ac:dyDescent="0.4">
      <c r="A189" s="7">
        <v>29883</v>
      </c>
      <c r="B189" s="8" t="s">
        <v>198</v>
      </c>
      <c r="C189" s="9" t="s">
        <v>210</v>
      </c>
      <c r="D189" s="10">
        <v>1.5392999999999999</v>
      </c>
      <c r="E189" s="11">
        <v>5772.375</v>
      </c>
      <c r="F189" s="11">
        <v>6926.8499999999985</v>
      </c>
      <c r="G189" s="11">
        <v>11544.75</v>
      </c>
      <c r="H189" s="12">
        <v>13853.699999999997</v>
      </c>
    </row>
    <row r="190" spans="1:8" ht="14.1" customHeight="1" x14ac:dyDescent="0.4">
      <c r="A190" s="7">
        <v>28376</v>
      </c>
      <c r="B190" s="8" t="s">
        <v>198</v>
      </c>
      <c r="C190" s="9" t="s">
        <v>211</v>
      </c>
      <c r="D190" s="10">
        <v>1.3058000000000001</v>
      </c>
      <c r="E190" s="11">
        <v>4896.75</v>
      </c>
      <c r="F190" s="11">
        <v>5876.1</v>
      </c>
      <c r="G190" s="11">
        <v>9793.5</v>
      </c>
      <c r="H190" s="12">
        <v>11752.2</v>
      </c>
    </row>
    <row r="191" spans="1:8" ht="14.1" customHeight="1" x14ac:dyDescent="0.4">
      <c r="A191" s="7">
        <v>29269</v>
      </c>
      <c r="B191" s="8" t="s">
        <v>198</v>
      </c>
      <c r="C191" s="9" t="s">
        <v>212</v>
      </c>
      <c r="D191" s="10">
        <v>0.62280000000000002</v>
      </c>
      <c r="E191" s="11">
        <v>2335.5</v>
      </c>
      <c r="F191" s="11">
        <v>2802.6</v>
      </c>
      <c r="G191" s="11">
        <v>4671</v>
      </c>
      <c r="H191" s="12">
        <v>5605.2</v>
      </c>
    </row>
    <row r="192" spans="1:8" ht="14.1" customHeight="1" x14ac:dyDescent="0.4">
      <c r="A192" s="7">
        <v>27890</v>
      </c>
      <c r="B192" s="8" t="s">
        <v>198</v>
      </c>
      <c r="C192" s="9" t="s">
        <v>213</v>
      </c>
      <c r="D192" s="10">
        <v>0.72540000000000004</v>
      </c>
      <c r="E192" s="11">
        <v>2720.25</v>
      </c>
      <c r="F192" s="11">
        <v>3264.3</v>
      </c>
      <c r="G192" s="11">
        <v>5440.5</v>
      </c>
      <c r="H192" s="12">
        <v>6528.6</v>
      </c>
    </row>
    <row r="193" spans="1:8" ht="14.1" customHeight="1" x14ac:dyDescent="0.4">
      <c r="A193" s="7">
        <v>27891</v>
      </c>
      <c r="B193" s="8" t="s">
        <v>198</v>
      </c>
      <c r="C193" s="9" t="s">
        <v>214</v>
      </c>
      <c r="D193" s="10">
        <v>0.76829999999999998</v>
      </c>
      <c r="E193" s="11">
        <v>2881.125</v>
      </c>
      <c r="F193" s="11">
        <v>3457.3499999999995</v>
      </c>
      <c r="G193" s="11">
        <v>5762.25</v>
      </c>
      <c r="H193" s="12">
        <v>6914.6999999999989</v>
      </c>
    </row>
    <row r="194" spans="1:8" ht="14.1" customHeight="1" x14ac:dyDescent="0.4">
      <c r="A194" s="7">
        <v>27892</v>
      </c>
      <c r="B194" s="8" t="s">
        <v>198</v>
      </c>
      <c r="C194" s="9" t="s">
        <v>215</v>
      </c>
      <c r="D194" s="10">
        <v>0.8135</v>
      </c>
      <c r="E194" s="11">
        <v>3050.625</v>
      </c>
      <c r="F194" s="11">
        <v>3660.75</v>
      </c>
      <c r="G194" s="11">
        <v>6101.25</v>
      </c>
      <c r="H194" s="12">
        <v>7321.5</v>
      </c>
    </row>
    <row r="195" spans="1:8" ht="14.1" customHeight="1" x14ac:dyDescent="0.4">
      <c r="A195" s="7">
        <v>30383</v>
      </c>
      <c r="B195" s="8" t="s">
        <v>198</v>
      </c>
      <c r="C195" s="9" t="s">
        <v>216</v>
      </c>
      <c r="D195" s="10">
        <v>0.93359999999999999</v>
      </c>
      <c r="E195" s="11">
        <v>3501</v>
      </c>
      <c r="F195" s="11">
        <v>4201.2</v>
      </c>
      <c r="G195" s="11">
        <v>7002</v>
      </c>
      <c r="H195" s="12">
        <v>8402.4</v>
      </c>
    </row>
    <row r="196" spans="1:8" ht="14.1" customHeight="1" x14ac:dyDescent="0.4">
      <c r="A196" s="7">
        <v>29221</v>
      </c>
      <c r="B196" s="8" t="s">
        <v>198</v>
      </c>
      <c r="C196" s="9" t="s">
        <v>217</v>
      </c>
      <c r="D196" s="10">
        <v>1.1359999999999999</v>
      </c>
      <c r="E196" s="11">
        <v>4260</v>
      </c>
      <c r="F196" s="11">
        <v>5111.9999999999991</v>
      </c>
      <c r="G196" s="11">
        <v>8520</v>
      </c>
      <c r="H196" s="12">
        <v>10223.999999999998</v>
      </c>
    </row>
    <row r="197" spans="1:8" ht="14.1" customHeight="1" x14ac:dyDescent="0.4">
      <c r="A197" s="7">
        <v>29334</v>
      </c>
      <c r="B197" s="8" t="s">
        <v>198</v>
      </c>
      <c r="C197" s="9" t="s">
        <v>218</v>
      </c>
      <c r="D197" s="10">
        <v>0.96840000000000004</v>
      </c>
      <c r="E197" s="11">
        <v>3631.5</v>
      </c>
      <c r="F197" s="11">
        <v>4357.8</v>
      </c>
      <c r="G197" s="11">
        <v>7263</v>
      </c>
      <c r="H197" s="12">
        <v>8715.6</v>
      </c>
    </row>
    <row r="198" spans="1:8" ht="14.1" customHeight="1" x14ac:dyDescent="0.4">
      <c r="A198" s="7">
        <v>29335</v>
      </c>
      <c r="B198" s="8" t="s">
        <v>198</v>
      </c>
      <c r="C198" s="9" t="s">
        <v>219</v>
      </c>
      <c r="D198" s="10">
        <v>1.0123</v>
      </c>
      <c r="E198" s="11">
        <v>3796.125</v>
      </c>
      <c r="F198" s="11">
        <v>4555.3499999999995</v>
      </c>
      <c r="G198" s="11">
        <v>7592.25</v>
      </c>
      <c r="H198" s="12">
        <v>9110.6999999999989</v>
      </c>
    </row>
    <row r="199" spans="1:8" ht="14.1" customHeight="1" x14ac:dyDescent="0.4">
      <c r="A199" s="7">
        <v>23570</v>
      </c>
      <c r="B199" s="8" t="s">
        <v>220</v>
      </c>
      <c r="C199" s="9" t="s">
        <v>221</v>
      </c>
      <c r="D199" s="10">
        <v>0.5131</v>
      </c>
      <c r="E199" s="11">
        <v>1924.125</v>
      </c>
      <c r="F199" s="11">
        <v>2308.9499999999998</v>
      </c>
      <c r="G199" s="11">
        <v>3848.25</v>
      </c>
      <c r="H199" s="12">
        <v>4617.8999999999996</v>
      </c>
    </row>
    <row r="200" spans="1:8" ht="14.1" customHeight="1" x14ac:dyDescent="0.4">
      <c r="A200" s="7">
        <v>22066</v>
      </c>
      <c r="B200" s="8" t="s">
        <v>220</v>
      </c>
      <c r="C200" s="9" t="s">
        <v>222</v>
      </c>
      <c r="D200" s="10">
        <v>0.71379999999999999</v>
      </c>
      <c r="E200" s="11">
        <v>2676.75</v>
      </c>
      <c r="F200" s="11">
        <v>3212.1</v>
      </c>
      <c r="G200" s="11">
        <v>5353.5</v>
      </c>
      <c r="H200" s="12">
        <v>6424.2</v>
      </c>
    </row>
    <row r="201" spans="1:8" ht="14.1" customHeight="1" x14ac:dyDescent="0.4">
      <c r="A201" s="7">
        <v>23571</v>
      </c>
      <c r="B201" s="8" t="s">
        <v>220</v>
      </c>
      <c r="C201" s="9" t="s">
        <v>223</v>
      </c>
      <c r="D201" s="10">
        <v>0.62770000000000004</v>
      </c>
      <c r="E201" s="11">
        <v>2353.875</v>
      </c>
      <c r="F201" s="11">
        <v>2824.65</v>
      </c>
      <c r="G201" s="11">
        <v>4707.75</v>
      </c>
      <c r="H201" s="12">
        <v>5649.3</v>
      </c>
    </row>
    <row r="202" spans="1:8" ht="14.1" customHeight="1" x14ac:dyDescent="0.4">
      <c r="A202" s="7">
        <v>28637</v>
      </c>
      <c r="B202" s="8" t="s">
        <v>220</v>
      </c>
      <c r="C202" s="9" t="s">
        <v>224</v>
      </c>
      <c r="D202" s="10">
        <v>1.3589</v>
      </c>
      <c r="E202" s="11">
        <v>5095.875</v>
      </c>
      <c r="F202" s="11">
        <v>6115.0499999999993</v>
      </c>
      <c r="G202" s="11">
        <v>10191.75</v>
      </c>
      <c r="H202" s="12">
        <v>12230.099999999999</v>
      </c>
    </row>
    <row r="203" spans="1:8" ht="14.1" customHeight="1" x14ac:dyDescent="0.4">
      <c r="A203" s="7">
        <v>30623</v>
      </c>
      <c r="B203" s="8" t="s">
        <v>220</v>
      </c>
      <c r="C203" s="9" t="s">
        <v>225</v>
      </c>
      <c r="D203" s="10">
        <v>1.3934</v>
      </c>
      <c r="E203" s="11">
        <v>5225.25</v>
      </c>
      <c r="F203" s="11">
        <v>6270.3</v>
      </c>
      <c r="G203" s="11">
        <v>10450.5</v>
      </c>
      <c r="H203" s="12">
        <v>12540.6</v>
      </c>
    </row>
    <row r="204" spans="1:8" ht="14.1" customHeight="1" x14ac:dyDescent="0.4">
      <c r="A204" s="7">
        <v>23572</v>
      </c>
      <c r="B204" s="8" t="s">
        <v>220</v>
      </c>
      <c r="C204" s="9" t="s">
        <v>226</v>
      </c>
      <c r="D204" s="10">
        <v>1.2961</v>
      </c>
      <c r="E204" s="11">
        <v>4860.375</v>
      </c>
      <c r="F204" s="11">
        <v>5832.45</v>
      </c>
      <c r="G204" s="11">
        <v>9720.75</v>
      </c>
      <c r="H204" s="12">
        <v>11664.9</v>
      </c>
    </row>
    <row r="205" spans="1:8" ht="14.1" customHeight="1" x14ac:dyDescent="0.4">
      <c r="A205" s="7">
        <v>30634</v>
      </c>
      <c r="B205" s="8" t="s">
        <v>220</v>
      </c>
      <c r="C205" s="9" t="s">
        <v>227</v>
      </c>
      <c r="D205" s="10">
        <v>0.84519999999999995</v>
      </c>
      <c r="E205" s="11">
        <v>3169.5</v>
      </c>
      <c r="F205" s="11">
        <v>3803.3999999999992</v>
      </c>
      <c r="G205" s="11">
        <v>6339</v>
      </c>
      <c r="H205" s="12">
        <v>7606.7999999999984</v>
      </c>
    </row>
    <row r="206" spans="1:8" ht="14.1" customHeight="1" x14ac:dyDescent="0.4">
      <c r="A206" s="7">
        <v>29847</v>
      </c>
      <c r="B206" s="8" t="s">
        <v>220</v>
      </c>
      <c r="C206" s="9" t="s">
        <v>228</v>
      </c>
      <c r="D206" s="10">
        <v>0.82769999999999999</v>
      </c>
      <c r="E206" s="11">
        <v>3103.875</v>
      </c>
      <c r="F206" s="11">
        <v>3724.6499999999996</v>
      </c>
      <c r="G206" s="11">
        <v>6207.75</v>
      </c>
      <c r="H206" s="12">
        <v>7449.2999999999993</v>
      </c>
    </row>
    <row r="207" spans="1:8" ht="14.1" customHeight="1" x14ac:dyDescent="0.4">
      <c r="A207" s="7">
        <v>21702</v>
      </c>
      <c r="B207" s="8" t="s">
        <v>220</v>
      </c>
      <c r="C207" s="9" t="s">
        <v>229</v>
      </c>
      <c r="D207" s="10">
        <v>0.65680000000000005</v>
      </c>
      <c r="E207" s="11">
        <v>2463</v>
      </c>
      <c r="F207" s="11">
        <v>2955.6000000000004</v>
      </c>
      <c r="G207" s="11">
        <v>4926</v>
      </c>
      <c r="H207" s="12">
        <v>5911.2000000000007</v>
      </c>
    </row>
    <row r="208" spans="1:8" ht="14.1" customHeight="1" x14ac:dyDescent="0.4">
      <c r="A208" s="7">
        <v>23139</v>
      </c>
      <c r="B208" s="8" t="s">
        <v>220</v>
      </c>
      <c r="C208" s="9" t="s">
        <v>230</v>
      </c>
      <c r="D208" s="10">
        <v>0.72419999999999995</v>
      </c>
      <c r="E208" s="11">
        <v>2715.75</v>
      </c>
      <c r="F208" s="11">
        <v>3258.8999999999996</v>
      </c>
      <c r="G208" s="11">
        <v>5431.5</v>
      </c>
      <c r="H208" s="12">
        <v>6517.7999999999993</v>
      </c>
    </row>
    <row r="209" spans="1:8" ht="14.1" customHeight="1" x14ac:dyDescent="0.4">
      <c r="A209" s="7">
        <v>27988</v>
      </c>
      <c r="B209" s="8" t="s">
        <v>220</v>
      </c>
      <c r="C209" s="9" t="s">
        <v>231</v>
      </c>
      <c r="D209" s="10">
        <v>0.71389999999999998</v>
      </c>
      <c r="E209" s="11">
        <v>2677.125</v>
      </c>
      <c r="F209" s="11">
        <v>3212.55</v>
      </c>
      <c r="G209" s="11">
        <v>5354.25</v>
      </c>
      <c r="H209" s="12">
        <v>6425.1</v>
      </c>
    </row>
    <row r="210" spans="1:8" ht="14.1" customHeight="1" x14ac:dyDescent="0.4">
      <c r="A210" s="7">
        <v>30638</v>
      </c>
      <c r="B210" s="8" t="s">
        <v>220</v>
      </c>
      <c r="C210" s="9" t="s">
        <v>232</v>
      </c>
      <c r="D210" s="10">
        <v>0.99050000000000005</v>
      </c>
      <c r="E210" s="11">
        <v>3714.375</v>
      </c>
      <c r="F210" s="11">
        <v>4457.25</v>
      </c>
      <c r="G210" s="11">
        <v>7428.75</v>
      </c>
      <c r="H210" s="12">
        <v>8914.5</v>
      </c>
    </row>
    <row r="211" spans="1:8" ht="14.1" customHeight="1" x14ac:dyDescent="0.4">
      <c r="A211" s="7">
        <v>30635</v>
      </c>
      <c r="B211" s="8" t="s">
        <v>220</v>
      </c>
      <c r="C211" s="9" t="s">
        <v>233</v>
      </c>
      <c r="D211" s="10">
        <v>1.2561</v>
      </c>
      <c r="E211" s="11">
        <v>4710.375</v>
      </c>
      <c r="F211" s="11">
        <v>5652.45</v>
      </c>
      <c r="G211" s="11">
        <v>9420.75</v>
      </c>
      <c r="H211" s="12">
        <v>11304.9</v>
      </c>
    </row>
    <row r="212" spans="1:8" ht="14.1" customHeight="1" x14ac:dyDescent="0.4">
      <c r="A212" s="7">
        <v>22626</v>
      </c>
      <c r="B212" s="8" t="s">
        <v>220</v>
      </c>
      <c r="C212" s="9" t="s">
        <v>234</v>
      </c>
      <c r="D212" s="10">
        <v>0.96750000000000003</v>
      </c>
      <c r="E212" s="11">
        <v>3628.125</v>
      </c>
      <c r="F212" s="11">
        <v>4353.75</v>
      </c>
      <c r="G212" s="11">
        <v>7256.25</v>
      </c>
      <c r="H212" s="12">
        <v>8707.5</v>
      </c>
    </row>
    <row r="213" spans="1:8" ht="14.1" customHeight="1" x14ac:dyDescent="0.4">
      <c r="A213" s="7">
        <v>30632</v>
      </c>
      <c r="B213" s="8" t="s">
        <v>220</v>
      </c>
      <c r="C213" s="9" t="s">
        <v>235</v>
      </c>
      <c r="D213" s="10">
        <v>0.6603</v>
      </c>
      <c r="E213" s="11">
        <v>2476.125</v>
      </c>
      <c r="F213" s="11">
        <v>2971.35</v>
      </c>
      <c r="G213" s="11">
        <v>4952.25</v>
      </c>
      <c r="H213" s="12">
        <v>5942.7</v>
      </c>
    </row>
    <row r="214" spans="1:8" ht="14.1" customHeight="1" x14ac:dyDescent="0.4">
      <c r="A214" s="7">
        <v>30633</v>
      </c>
      <c r="B214" s="8" t="s">
        <v>220</v>
      </c>
      <c r="C214" s="9" t="s">
        <v>236</v>
      </c>
      <c r="D214" s="10">
        <v>0.71930000000000005</v>
      </c>
      <c r="E214" s="11">
        <v>2697.375</v>
      </c>
      <c r="F214" s="11">
        <v>3236.8500000000004</v>
      </c>
      <c r="G214" s="11">
        <v>5394.75</v>
      </c>
      <c r="H214" s="12">
        <v>6473.7000000000007</v>
      </c>
    </row>
    <row r="215" spans="1:8" ht="14.1" customHeight="1" x14ac:dyDescent="0.4">
      <c r="A215" s="7">
        <v>27734</v>
      </c>
      <c r="B215" s="8" t="s">
        <v>220</v>
      </c>
      <c r="C215" s="9" t="s">
        <v>237</v>
      </c>
      <c r="D215" s="10">
        <v>0.60189999999999999</v>
      </c>
      <c r="E215" s="11">
        <v>2257.125</v>
      </c>
      <c r="F215" s="11">
        <v>2708.5499999999997</v>
      </c>
      <c r="G215" s="11">
        <v>4514.25</v>
      </c>
      <c r="H215" s="12">
        <v>5417.0999999999995</v>
      </c>
    </row>
    <row r="216" spans="1:8" ht="14.1" customHeight="1" x14ac:dyDescent="0.4">
      <c r="A216" s="7">
        <v>27735</v>
      </c>
      <c r="B216" s="8" t="s">
        <v>220</v>
      </c>
      <c r="C216" s="9" t="s">
        <v>238</v>
      </c>
      <c r="D216" s="10">
        <v>0.61529999999999996</v>
      </c>
      <c r="E216" s="11">
        <v>2307.375</v>
      </c>
      <c r="F216" s="11">
        <v>2768.8499999999995</v>
      </c>
      <c r="G216" s="11">
        <v>4614.75</v>
      </c>
      <c r="H216" s="12">
        <v>5537.6999999999989</v>
      </c>
    </row>
    <row r="217" spans="1:8" ht="14.1" customHeight="1" x14ac:dyDescent="0.4">
      <c r="A217" s="7">
        <v>28468</v>
      </c>
      <c r="B217" s="8" t="s">
        <v>220</v>
      </c>
      <c r="C217" s="9" t="s">
        <v>239</v>
      </c>
      <c r="D217" s="10">
        <v>0.62090000000000001</v>
      </c>
      <c r="E217" s="11">
        <v>2328.375</v>
      </c>
      <c r="F217" s="11">
        <v>2794.0499999999997</v>
      </c>
      <c r="G217" s="11">
        <v>4656.75</v>
      </c>
      <c r="H217" s="12">
        <v>5588.0999999999995</v>
      </c>
    </row>
    <row r="218" spans="1:8" ht="14.1" customHeight="1" x14ac:dyDescent="0.4">
      <c r="A218" s="7">
        <v>28469</v>
      </c>
      <c r="B218" s="8" t="s">
        <v>220</v>
      </c>
      <c r="C218" s="9" t="s">
        <v>240</v>
      </c>
      <c r="D218" s="10">
        <v>0.67020000000000002</v>
      </c>
      <c r="E218" s="11">
        <v>2513.25</v>
      </c>
      <c r="F218" s="11">
        <v>3015.8999999999996</v>
      </c>
      <c r="G218" s="11">
        <v>5026.5</v>
      </c>
      <c r="H218" s="12">
        <v>6031.7999999999993</v>
      </c>
    </row>
    <row r="219" spans="1:8" ht="14.1" customHeight="1" x14ac:dyDescent="0.4">
      <c r="A219" s="7">
        <v>29910</v>
      </c>
      <c r="B219" s="8" t="s">
        <v>241</v>
      </c>
      <c r="C219" s="9" t="s">
        <v>242</v>
      </c>
      <c r="D219" s="10">
        <v>0.56710000000000005</v>
      </c>
      <c r="E219" s="11">
        <v>2126.625</v>
      </c>
      <c r="F219" s="11">
        <v>2551.9500000000003</v>
      </c>
      <c r="G219" s="11">
        <v>4253.25</v>
      </c>
      <c r="H219" s="12">
        <v>5103.9000000000005</v>
      </c>
    </row>
    <row r="220" spans="1:8" ht="14.1" customHeight="1" x14ac:dyDescent="0.4">
      <c r="A220" s="7">
        <v>29540</v>
      </c>
      <c r="B220" s="8" t="s">
        <v>243</v>
      </c>
      <c r="C220" s="9" t="s">
        <v>244</v>
      </c>
      <c r="D220" s="10">
        <v>0.94699999999999995</v>
      </c>
      <c r="E220" s="11">
        <v>3551.25</v>
      </c>
      <c r="F220" s="11">
        <v>4261.4999999999991</v>
      </c>
      <c r="G220" s="11">
        <v>7102.5</v>
      </c>
      <c r="H220" s="12">
        <v>8522.9999999999982</v>
      </c>
    </row>
    <row r="221" spans="1:8" ht="14.1" customHeight="1" x14ac:dyDescent="0.4">
      <c r="A221" s="7">
        <v>29802</v>
      </c>
      <c r="B221" s="8" t="s">
        <v>243</v>
      </c>
      <c r="C221" s="9" t="s">
        <v>245</v>
      </c>
      <c r="D221" s="10">
        <v>1.1151</v>
      </c>
      <c r="E221" s="11">
        <v>4181.625</v>
      </c>
      <c r="F221" s="11">
        <v>5017.95</v>
      </c>
      <c r="G221" s="11">
        <v>8363.25</v>
      </c>
      <c r="H221" s="12">
        <v>10035.9</v>
      </c>
    </row>
    <row r="222" spans="1:8" ht="14.1" customHeight="1" x14ac:dyDescent="0.4">
      <c r="A222" s="7">
        <v>29962</v>
      </c>
      <c r="B222" s="8" t="s">
        <v>246</v>
      </c>
      <c r="C222" s="9" t="s">
        <v>247</v>
      </c>
      <c r="D222" s="10">
        <v>0.43</v>
      </c>
      <c r="E222" s="11">
        <v>1612.5</v>
      </c>
      <c r="F222" s="11">
        <v>1935</v>
      </c>
      <c r="G222" s="11">
        <v>3225</v>
      </c>
      <c r="H222" s="12">
        <v>3870</v>
      </c>
    </row>
    <row r="223" spans="1:8" ht="14.1" customHeight="1" x14ac:dyDescent="0.4">
      <c r="A223" s="7">
        <v>28778</v>
      </c>
      <c r="B223" s="8" t="s">
        <v>246</v>
      </c>
      <c r="C223" s="9" t="s">
        <v>248</v>
      </c>
      <c r="D223" s="10">
        <v>0.39689999999999998</v>
      </c>
      <c r="E223" s="11">
        <v>1488.375</v>
      </c>
      <c r="F223" s="11">
        <v>1786.0499999999997</v>
      </c>
      <c r="G223" s="11">
        <v>2976.75</v>
      </c>
      <c r="H223" s="12">
        <v>3572.0999999999995</v>
      </c>
    </row>
    <row r="224" spans="1:8" ht="14.1" customHeight="1" x14ac:dyDescent="0.4">
      <c r="A224" s="7">
        <v>28779</v>
      </c>
      <c r="B224" s="8" t="s">
        <v>246</v>
      </c>
      <c r="C224" s="9" t="s">
        <v>249</v>
      </c>
      <c r="D224" s="10">
        <v>0.436</v>
      </c>
      <c r="E224" s="11">
        <v>1635</v>
      </c>
      <c r="F224" s="11">
        <v>1962</v>
      </c>
      <c r="G224" s="11">
        <v>3270</v>
      </c>
      <c r="H224" s="12">
        <v>3924</v>
      </c>
    </row>
    <row r="225" spans="1:10" ht="14.1" customHeight="1" x14ac:dyDescent="0.4">
      <c r="A225" s="7">
        <v>31022</v>
      </c>
      <c r="B225" s="8" t="s">
        <v>246</v>
      </c>
      <c r="C225" s="9" t="s">
        <v>250</v>
      </c>
      <c r="D225" s="10">
        <v>0.52939999999999998</v>
      </c>
      <c r="E225" s="11">
        <v>1985.25</v>
      </c>
      <c r="F225" s="11">
        <v>2382.2999999999997</v>
      </c>
      <c r="G225" s="11">
        <v>3970.5</v>
      </c>
      <c r="H225" s="12">
        <v>4764.5999999999995</v>
      </c>
    </row>
    <row r="226" spans="1:10" ht="14.1" customHeight="1" x14ac:dyDescent="0.4">
      <c r="A226" s="7">
        <v>31023</v>
      </c>
      <c r="B226" s="8" t="s">
        <v>246</v>
      </c>
      <c r="C226" s="9" t="s">
        <v>251</v>
      </c>
      <c r="D226" s="10">
        <v>0.53749999999999998</v>
      </c>
      <c r="E226" s="11">
        <v>2015.625</v>
      </c>
      <c r="F226" s="11">
        <v>2418.7499999999995</v>
      </c>
      <c r="G226" s="11">
        <v>4031.25</v>
      </c>
      <c r="H226" s="12">
        <v>4837.4999999999991</v>
      </c>
    </row>
    <row r="227" spans="1:10" ht="14.1" customHeight="1" x14ac:dyDescent="0.4">
      <c r="A227" s="7">
        <v>28154</v>
      </c>
      <c r="B227" s="8" t="s">
        <v>246</v>
      </c>
      <c r="C227" s="9" t="s">
        <v>252</v>
      </c>
      <c r="D227" s="10">
        <v>0.50929999999999997</v>
      </c>
      <c r="E227" s="11">
        <v>1909.875</v>
      </c>
      <c r="F227" s="11">
        <v>2291.85</v>
      </c>
      <c r="G227" s="11">
        <v>3819.75</v>
      </c>
      <c r="H227" s="12">
        <v>4583.7</v>
      </c>
    </row>
    <row r="228" spans="1:10" ht="14.1" customHeight="1" x14ac:dyDescent="0.4">
      <c r="A228" s="7">
        <v>28780</v>
      </c>
      <c r="B228" s="8" t="s">
        <v>246</v>
      </c>
      <c r="C228" s="9" t="s">
        <v>253</v>
      </c>
      <c r="D228" s="10">
        <v>0.53300000000000003</v>
      </c>
      <c r="E228" s="11">
        <v>1998.75</v>
      </c>
      <c r="F228" s="11">
        <v>2398.5</v>
      </c>
      <c r="G228" s="11">
        <v>3997.5</v>
      </c>
      <c r="H228" s="12">
        <v>4797</v>
      </c>
    </row>
    <row r="229" spans="1:10" ht="14.1" customHeight="1" x14ac:dyDescent="0.4">
      <c r="A229" s="7">
        <v>28377</v>
      </c>
      <c r="B229" s="8" t="s">
        <v>246</v>
      </c>
      <c r="C229" s="9" t="s">
        <v>254</v>
      </c>
      <c r="D229" s="10">
        <v>0.51770000000000005</v>
      </c>
      <c r="E229" s="11">
        <v>1941.3750000000002</v>
      </c>
      <c r="F229" s="11">
        <v>2329.65</v>
      </c>
      <c r="G229" s="11">
        <v>3882.7500000000005</v>
      </c>
      <c r="H229" s="12">
        <v>4659.3</v>
      </c>
      <c r="J229" s="14"/>
    </row>
    <row r="230" spans="1:10" ht="14.1" customHeight="1" x14ac:dyDescent="0.4">
      <c r="A230" s="7">
        <v>29715</v>
      </c>
      <c r="B230" s="8" t="s">
        <v>246</v>
      </c>
      <c r="C230" s="9" t="s">
        <v>255</v>
      </c>
      <c r="D230" s="10">
        <v>0.55259999999999998</v>
      </c>
      <c r="E230" s="11">
        <v>2072.25</v>
      </c>
      <c r="F230" s="11">
        <v>2486.6999999999998</v>
      </c>
      <c r="G230" s="11">
        <v>4144.5</v>
      </c>
      <c r="H230" s="12">
        <v>4973.3999999999996</v>
      </c>
      <c r="J230" s="14"/>
    </row>
    <row r="231" spans="1:10" ht="14.1" customHeight="1" x14ac:dyDescent="0.4">
      <c r="A231" s="7">
        <v>28438</v>
      </c>
      <c r="B231" s="8" t="s">
        <v>246</v>
      </c>
      <c r="C231" s="9" t="s">
        <v>256</v>
      </c>
      <c r="D231" s="10">
        <v>0.54010000000000002</v>
      </c>
      <c r="E231" s="11">
        <v>2025.375</v>
      </c>
      <c r="F231" s="11">
        <v>2430.4500000000003</v>
      </c>
      <c r="G231" s="11">
        <v>4050.75</v>
      </c>
      <c r="H231" s="12">
        <v>4860.9000000000005</v>
      </c>
      <c r="J231" s="14"/>
    </row>
    <row r="232" spans="1:10" ht="14.1" customHeight="1" x14ac:dyDescent="0.4">
      <c r="A232" s="7">
        <v>28439</v>
      </c>
      <c r="B232" s="8" t="s">
        <v>246</v>
      </c>
      <c r="C232" s="9" t="s">
        <v>257</v>
      </c>
      <c r="D232" s="10">
        <v>0.5373</v>
      </c>
      <c r="E232" s="11">
        <v>2014.875</v>
      </c>
      <c r="F232" s="11">
        <v>2417.85</v>
      </c>
      <c r="G232" s="11">
        <v>4029.75</v>
      </c>
      <c r="H232" s="12">
        <v>4835.7</v>
      </c>
      <c r="J232" s="14"/>
    </row>
    <row r="233" spans="1:10" ht="14.1" customHeight="1" x14ac:dyDescent="0.4">
      <c r="A233" s="7">
        <v>28853</v>
      </c>
      <c r="B233" s="8" t="s">
        <v>246</v>
      </c>
      <c r="C233" s="9" t="s">
        <v>258</v>
      </c>
      <c r="D233" s="10">
        <v>0.54820000000000002</v>
      </c>
      <c r="E233" s="11">
        <v>2055.75</v>
      </c>
      <c r="F233" s="11">
        <v>2466.9</v>
      </c>
      <c r="G233" s="11">
        <v>4111.5</v>
      </c>
      <c r="H233" s="12">
        <v>4933.8</v>
      </c>
      <c r="J233" s="14"/>
    </row>
    <row r="234" spans="1:10" ht="14.1" customHeight="1" x14ac:dyDescent="0.4">
      <c r="A234" s="7">
        <v>28854</v>
      </c>
      <c r="B234" s="8" t="s">
        <v>246</v>
      </c>
      <c r="C234" s="9" t="s">
        <v>259</v>
      </c>
      <c r="D234" s="10">
        <v>0.58279999999999998</v>
      </c>
      <c r="E234" s="11">
        <v>2185.5</v>
      </c>
      <c r="F234" s="11">
        <v>2622.6</v>
      </c>
      <c r="G234" s="11">
        <v>4371</v>
      </c>
      <c r="H234" s="12">
        <v>5245.2</v>
      </c>
      <c r="J234" s="14"/>
    </row>
    <row r="235" spans="1:10" ht="14.1" customHeight="1" x14ac:dyDescent="0.4">
      <c r="A235" s="7">
        <v>28441</v>
      </c>
      <c r="B235" s="8" t="s">
        <v>246</v>
      </c>
      <c r="C235" s="9" t="s">
        <v>260</v>
      </c>
      <c r="D235" s="10">
        <v>0.52380000000000004</v>
      </c>
      <c r="E235" s="11">
        <v>1964.2500000000002</v>
      </c>
      <c r="F235" s="11">
        <v>2357.1</v>
      </c>
      <c r="G235" s="11">
        <v>3928.5000000000005</v>
      </c>
      <c r="H235" s="12">
        <v>4714.2</v>
      </c>
    </row>
    <row r="236" spans="1:10" ht="14.1" customHeight="1" x14ac:dyDescent="0.4">
      <c r="A236" s="7">
        <v>28442</v>
      </c>
      <c r="B236" s="8" t="s">
        <v>246</v>
      </c>
      <c r="C236" s="9" t="s">
        <v>261</v>
      </c>
      <c r="D236" s="10">
        <v>0.55859999999999999</v>
      </c>
      <c r="E236" s="11">
        <v>2094.75</v>
      </c>
      <c r="F236" s="11">
        <v>2513.6999999999998</v>
      </c>
      <c r="G236" s="11">
        <v>4189.5</v>
      </c>
      <c r="H236" s="12">
        <v>5027.3999999999996</v>
      </c>
    </row>
    <row r="237" spans="1:10" ht="14.1" customHeight="1" x14ac:dyDescent="0.4">
      <c r="A237" s="7">
        <v>30370</v>
      </c>
      <c r="B237" s="8" t="s">
        <v>246</v>
      </c>
      <c r="C237" s="9" t="s">
        <v>262</v>
      </c>
      <c r="D237" s="10">
        <v>0.63390000000000002</v>
      </c>
      <c r="E237" s="11">
        <v>2377.125</v>
      </c>
      <c r="F237" s="11">
        <v>2852.55</v>
      </c>
      <c r="G237" s="11">
        <v>4754.25</v>
      </c>
      <c r="H237" s="12">
        <v>5705.1</v>
      </c>
    </row>
    <row r="238" spans="1:10" ht="14.1" customHeight="1" x14ac:dyDescent="0.4">
      <c r="A238" s="7">
        <v>30371</v>
      </c>
      <c r="B238" s="8" t="s">
        <v>246</v>
      </c>
      <c r="C238" s="9" t="s">
        <v>263</v>
      </c>
      <c r="D238" s="10">
        <v>0.67220000000000002</v>
      </c>
      <c r="E238" s="11">
        <v>2520.75</v>
      </c>
      <c r="F238" s="11">
        <v>3024.9</v>
      </c>
      <c r="G238" s="11">
        <v>5041.5</v>
      </c>
      <c r="H238" s="12">
        <v>6049.8</v>
      </c>
    </row>
    <row r="239" spans="1:10" ht="14.1" customHeight="1" x14ac:dyDescent="0.4">
      <c r="A239" s="7">
        <v>30509</v>
      </c>
      <c r="B239" s="8" t="s">
        <v>246</v>
      </c>
      <c r="C239" s="9" t="s">
        <v>264</v>
      </c>
      <c r="D239" s="10">
        <v>0.77029999999999998</v>
      </c>
      <c r="E239" s="11">
        <v>2888.625</v>
      </c>
      <c r="F239" s="11">
        <v>3466.35</v>
      </c>
      <c r="G239" s="11">
        <v>5777.25</v>
      </c>
      <c r="H239" s="12">
        <v>6932.7</v>
      </c>
    </row>
    <row r="240" spans="1:10" ht="14.1" customHeight="1" x14ac:dyDescent="0.4">
      <c r="A240" s="7">
        <v>29891</v>
      </c>
      <c r="B240" s="8" t="s">
        <v>265</v>
      </c>
      <c r="C240" s="9" t="s">
        <v>266</v>
      </c>
      <c r="D240" s="10">
        <v>0.98409999999999997</v>
      </c>
      <c r="E240" s="11">
        <v>3690.375</v>
      </c>
      <c r="F240" s="11">
        <v>4428.45</v>
      </c>
      <c r="G240" s="11">
        <v>7380.75</v>
      </c>
      <c r="H240" s="12">
        <v>8856.9</v>
      </c>
    </row>
    <row r="241" spans="1:8" ht="14.1" customHeight="1" x14ac:dyDescent="0.4">
      <c r="A241" s="7">
        <v>29890</v>
      </c>
      <c r="B241" s="8" t="s">
        <v>265</v>
      </c>
      <c r="C241" s="9" t="s">
        <v>267</v>
      </c>
      <c r="D241" s="10">
        <v>0.82350000000000001</v>
      </c>
      <c r="E241" s="11">
        <v>3088.125</v>
      </c>
      <c r="F241" s="11">
        <v>3705.75</v>
      </c>
      <c r="G241" s="11">
        <v>6176.25</v>
      </c>
      <c r="H241" s="12">
        <v>7411.5</v>
      </c>
    </row>
    <row r="242" spans="1:8" ht="14.1" customHeight="1" x14ac:dyDescent="0.4">
      <c r="A242" s="7">
        <v>27739</v>
      </c>
      <c r="B242" s="8" t="s">
        <v>265</v>
      </c>
      <c r="C242" s="9" t="s">
        <v>268</v>
      </c>
      <c r="D242" s="10">
        <v>0.8337</v>
      </c>
      <c r="E242" s="11">
        <v>3126.375</v>
      </c>
      <c r="F242" s="11">
        <v>3751.65</v>
      </c>
      <c r="G242" s="11">
        <v>6252.75</v>
      </c>
      <c r="H242" s="12">
        <v>7503.3</v>
      </c>
    </row>
    <row r="243" spans="1:8" ht="14.1" customHeight="1" x14ac:dyDescent="0.4">
      <c r="A243" s="7">
        <v>27738</v>
      </c>
      <c r="B243" s="8" t="s">
        <v>265</v>
      </c>
      <c r="C243" s="9" t="s">
        <v>269</v>
      </c>
      <c r="D243" s="10">
        <v>0.75409999999999999</v>
      </c>
      <c r="E243" s="11">
        <v>2827.875</v>
      </c>
      <c r="F243" s="11">
        <v>3393.45</v>
      </c>
      <c r="G243" s="11">
        <v>5655.75</v>
      </c>
      <c r="H243" s="12">
        <v>6786.9</v>
      </c>
    </row>
    <row r="244" spans="1:8" ht="14.1" customHeight="1" x14ac:dyDescent="0.4">
      <c r="A244" s="7">
        <v>27736</v>
      </c>
      <c r="B244" s="8" t="s">
        <v>265</v>
      </c>
      <c r="C244" s="9" t="s">
        <v>270</v>
      </c>
      <c r="D244" s="10">
        <v>0.70989999999999998</v>
      </c>
      <c r="E244" s="11">
        <v>2662.125</v>
      </c>
      <c r="F244" s="11">
        <v>3194.5499999999997</v>
      </c>
      <c r="G244" s="11">
        <v>5324.25</v>
      </c>
      <c r="H244" s="12">
        <v>6389.0999999999995</v>
      </c>
    </row>
    <row r="245" spans="1:8" ht="14.1" customHeight="1" x14ac:dyDescent="0.4">
      <c r="A245" s="7">
        <v>27737</v>
      </c>
      <c r="B245" s="8" t="s">
        <v>265</v>
      </c>
      <c r="C245" s="9" t="s">
        <v>271</v>
      </c>
      <c r="D245" s="10">
        <v>0.72519999999999996</v>
      </c>
      <c r="E245" s="11">
        <v>2719.5</v>
      </c>
      <c r="F245" s="11">
        <v>3263.3999999999996</v>
      </c>
      <c r="G245" s="11">
        <v>5439</v>
      </c>
      <c r="H245" s="12">
        <v>6526.7999999999993</v>
      </c>
    </row>
    <row r="246" spans="1:8" ht="14.1" customHeight="1" x14ac:dyDescent="0.4">
      <c r="A246" s="7">
        <v>25708</v>
      </c>
      <c r="B246" s="8" t="s">
        <v>265</v>
      </c>
      <c r="C246" s="9" t="s">
        <v>272</v>
      </c>
      <c r="D246" s="10">
        <v>1.0143</v>
      </c>
      <c r="E246" s="11">
        <v>3803.625</v>
      </c>
      <c r="F246" s="11">
        <v>4564.3500000000004</v>
      </c>
      <c r="G246" s="11">
        <v>7607.25</v>
      </c>
      <c r="H246" s="12">
        <v>9128.7000000000007</v>
      </c>
    </row>
    <row r="247" spans="1:8" ht="14.1" customHeight="1" x14ac:dyDescent="0.4">
      <c r="A247" s="7">
        <v>27758</v>
      </c>
      <c r="B247" s="8" t="s">
        <v>265</v>
      </c>
      <c r="C247" s="9" t="s">
        <v>273</v>
      </c>
      <c r="D247" s="10">
        <v>1.2296</v>
      </c>
      <c r="E247" s="11">
        <v>4611</v>
      </c>
      <c r="F247" s="11">
        <v>5533.2</v>
      </c>
      <c r="G247" s="11">
        <v>9222</v>
      </c>
      <c r="H247" s="12">
        <v>11066.4</v>
      </c>
    </row>
    <row r="248" spans="1:8" ht="14.1" customHeight="1" x14ac:dyDescent="0.4">
      <c r="A248" s="7">
        <v>27759</v>
      </c>
      <c r="B248" s="8" t="s">
        <v>265</v>
      </c>
      <c r="C248" s="9" t="s">
        <v>274</v>
      </c>
      <c r="D248" s="10">
        <v>1.2766999999999999</v>
      </c>
      <c r="E248" s="11">
        <v>4787.625</v>
      </c>
      <c r="F248" s="11">
        <v>5745.15</v>
      </c>
      <c r="G248" s="11">
        <v>9575.25</v>
      </c>
      <c r="H248" s="12">
        <v>11490.3</v>
      </c>
    </row>
    <row r="249" spans="1:8" ht="14.1" customHeight="1" x14ac:dyDescent="0.4">
      <c r="A249" s="7">
        <v>29737</v>
      </c>
      <c r="B249" s="8" t="s">
        <v>265</v>
      </c>
      <c r="C249" s="9" t="s">
        <v>275</v>
      </c>
      <c r="D249" s="10">
        <v>1.4541999999999999</v>
      </c>
      <c r="E249" s="11">
        <v>5453.25</v>
      </c>
      <c r="F249" s="11">
        <v>6543.9</v>
      </c>
      <c r="G249" s="11">
        <v>10906.5</v>
      </c>
      <c r="H249" s="12">
        <v>13087.8</v>
      </c>
    </row>
    <row r="250" spans="1:8" ht="14.1" customHeight="1" x14ac:dyDescent="0.4">
      <c r="A250" s="7">
        <v>29993</v>
      </c>
      <c r="B250" s="8" t="s">
        <v>265</v>
      </c>
      <c r="C250" s="9" t="s">
        <v>276</v>
      </c>
      <c r="D250" s="10">
        <v>0.8518</v>
      </c>
      <c r="E250" s="11">
        <v>3194.25</v>
      </c>
      <c r="F250" s="11">
        <v>3833.1</v>
      </c>
      <c r="G250" s="11">
        <v>6388.5</v>
      </c>
      <c r="H250" s="12">
        <v>7666.2</v>
      </c>
    </row>
    <row r="251" spans="1:8" ht="14.1" customHeight="1" x14ac:dyDescent="0.4">
      <c r="A251" s="7">
        <v>30444</v>
      </c>
      <c r="B251" s="8" t="s">
        <v>265</v>
      </c>
      <c r="C251" s="9" t="s">
        <v>277</v>
      </c>
      <c r="D251" s="10">
        <v>0.84309999999999996</v>
      </c>
      <c r="E251" s="11">
        <v>3161.625</v>
      </c>
      <c r="F251" s="11">
        <v>3793.95</v>
      </c>
      <c r="G251" s="11">
        <v>6323.25</v>
      </c>
      <c r="H251" s="12">
        <v>7587.9</v>
      </c>
    </row>
    <row r="252" spans="1:8" ht="14.1" customHeight="1" x14ac:dyDescent="0.4">
      <c r="A252" s="7">
        <v>29686</v>
      </c>
      <c r="B252" s="8" t="s">
        <v>265</v>
      </c>
      <c r="C252" s="9" t="s">
        <v>278</v>
      </c>
      <c r="D252" s="10">
        <v>0.94530000000000003</v>
      </c>
      <c r="E252" s="11">
        <v>3544.875</v>
      </c>
      <c r="F252" s="11">
        <v>4253.8500000000004</v>
      </c>
      <c r="G252" s="11">
        <v>7089.75</v>
      </c>
      <c r="H252" s="12">
        <v>8507.7000000000007</v>
      </c>
    </row>
    <row r="253" spans="1:8" ht="14.1" customHeight="1" x14ac:dyDescent="0.4">
      <c r="A253" s="7">
        <v>29728</v>
      </c>
      <c r="B253" s="8" t="s">
        <v>265</v>
      </c>
      <c r="C253" s="9" t="s">
        <v>279</v>
      </c>
      <c r="D253" s="10">
        <v>0.88400000000000001</v>
      </c>
      <c r="E253" s="11">
        <v>3315</v>
      </c>
      <c r="F253" s="11">
        <v>3978</v>
      </c>
      <c r="G253" s="11">
        <v>6630</v>
      </c>
      <c r="H253" s="12">
        <v>7956</v>
      </c>
    </row>
    <row r="254" spans="1:8" ht="14.1" customHeight="1" x14ac:dyDescent="0.4">
      <c r="A254" s="7">
        <v>28470</v>
      </c>
      <c r="B254" s="8" t="s">
        <v>265</v>
      </c>
      <c r="C254" s="9" t="s">
        <v>280</v>
      </c>
      <c r="D254" s="10">
        <v>0.78649999999999998</v>
      </c>
      <c r="E254" s="11">
        <v>2949.375</v>
      </c>
      <c r="F254" s="11">
        <v>3539.25</v>
      </c>
      <c r="G254" s="11">
        <v>5898.75</v>
      </c>
      <c r="H254" s="12">
        <v>7078.5</v>
      </c>
    </row>
    <row r="255" spans="1:8" ht="14.1" customHeight="1" x14ac:dyDescent="0.4">
      <c r="A255" s="7">
        <v>29682</v>
      </c>
      <c r="B255" s="8" t="s">
        <v>265</v>
      </c>
      <c r="C255" s="9" t="s">
        <v>281</v>
      </c>
      <c r="D255" s="10">
        <v>0.88039999999999996</v>
      </c>
      <c r="E255" s="11">
        <v>3301.5</v>
      </c>
      <c r="F255" s="11">
        <v>3961.7999999999993</v>
      </c>
      <c r="G255" s="11">
        <v>6603</v>
      </c>
      <c r="H255" s="12">
        <v>7923.5999999999985</v>
      </c>
    </row>
    <row r="256" spans="1:8" ht="14.1" customHeight="1" x14ac:dyDescent="0.4">
      <c r="A256" s="7">
        <v>28471</v>
      </c>
      <c r="B256" s="8" t="s">
        <v>265</v>
      </c>
      <c r="C256" s="9" t="s">
        <v>282</v>
      </c>
      <c r="D256" s="10">
        <v>0.78449999999999998</v>
      </c>
      <c r="E256" s="11">
        <v>2941.875</v>
      </c>
      <c r="F256" s="11">
        <v>3530.2499999999995</v>
      </c>
      <c r="G256" s="11">
        <v>5883.75</v>
      </c>
      <c r="H256" s="12">
        <v>7060.4999999999991</v>
      </c>
    </row>
    <row r="257" spans="1:8" ht="14.1" customHeight="1" x14ac:dyDescent="0.4">
      <c r="A257" s="7">
        <v>29687</v>
      </c>
      <c r="B257" s="8" t="s">
        <v>265</v>
      </c>
      <c r="C257" s="9" t="s">
        <v>283</v>
      </c>
      <c r="D257" s="10">
        <v>0.95350000000000001</v>
      </c>
      <c r="E257" s="11">
        <v>3575.625</v>
      </c>
      <c r="F257" s="11">
        <v>4290.75</v>
      </c>
      <c r="G257" s="11">
        <v>7151.25</v>
      </c>
      <c r="H257" s="12">
        <v>8581.5</v>
      </c>
    </row>
    <row r="258" spans="1:8" ht="14.1" customHeight="1" x14ac:dyDescent="0.4">
      <c r="A258" s="7">
        <v>29729</v>
      </c>
      <c r="B258" s="8" t="s">
        <v>265</v>
      </c>
      <c r="C258" s="9" t="s">
        <v>284</v>
      </c>
      <c r="D258" s="10">
        <v>0.98899999999999999</v>
      </c>
      <c r="E258" s="11">
        <v>3708.75</v>
      </c>
      <c r="F258" s="11">
        <v>4450.4999999999991</v>
      </c>
      <c r="G258" s="11">
        <v>7417.5</v>
      </c>
      <c r="H258" s="12">
        <v>8900.9999999999982</v>
      </c>
    </row>
    <row r="259" spans="1:8" ht="14.1" customHeight="1" x14ac:dyDescent="0.4">
      <c r="A259" s="7">
        <v>27911</v>
      </c>
      <c r="B259" s="8" t="s">
        <v>265</v>
      </c>
      <c r="C259" s="9" t="s">
        <v>285</v>
      </c>
      <c r="D259" s="10">
        <v>0.92369999999999997</v>
      </c>
      <c r="E259" s="11">
        <v>3463.875</v>
      </c>
      <c r="F259" s="11">
        <v>4156.6499999999996</v>
      </c>
      <c r="G259" s="11">
        <v>6927.75</v>
      </c>
      <c r="H259" s="12">
        <v>8313.2999999999993</v>
      </c>
    </row>
    <row r="260" spans="1:8" ht="14.1" customHeight="1" x14ac:dyDescent="0.4">
      <c r="A260" s="7">
        <v>27910</v>
      </c>
      <c r="B260" s="8" t="s">
        <v>265</v>
      </c>
      <c r="C260" s="9" t="s">
        <v>286</v>
      </c>
      <c r="D260" s="10">
        <v>0.88070000000000004</v>
      </c>
      <c r="E260" s="11">
        <v>3302.625</v>
      </c>
      <c r="F260" s="11">
        <v>3963.15</v>
      </c>
      <c r="G260" s="11">
        <v>6605.25</v>
      </c>
      <c r="H260" s="12">
        <v>7926.3</v>
      </c>
    </row>
    <row r="261" spans="1:8" ht="14.1" customHeight="1" x14ac:dyDescent="0.4">
      <c r="A261" s="7">
        <v>27749</v>
      </c>
      <c r="B261" s="8" t="s">
        <v>265</v>
      </c>
      <c r="C261" s="9" t="s">
        <v>287</v>
      </c>
      <c r="D261" s="10">
        <v>0.874</v>
      </c>
      <c r="E261" s="11">
        <v>3277.5</v>
      </c>
      <c r="F261" s="11">
        <v>3933</v>
      </c>
      <c r="G261" s="11">
        <v>6555</v>
      </c>
      <c r="H261" s="12">
        <v>7866</v>
      </c>
    </row>
    <row r="262" spans="1:8" ht="14.1" customHeight="1" x14ac:dyDescent="0.4">
      <c r="A262" s="7">
        <v>29678</v>
      </c>
      <c r="B262" s="8" t="s">
        <v>265</v>
      </c>
      <c r="C262" s="9" t="s">
        <v>288</v>
      </c>
      <c r="D262" s="10">
        <v>1.0624</v>
      </c>
      <c r="E262" s="11">
        <v>3984</v>
      </c>
      <c r="F262" s="11">
        <v>4780.8</v>
      </c>
      <c r="G262" s="11">
        <v>7968</v>
      </c>
      <c r="H262" s="12">
        <v>9561.6</v>
      </c>
    </row>
    <row r="263" spans="1:8" ht="14.1" customHeight="1" x14ac:dyDescent="0.4">
      <c r="A263" s="7">
        <v>30446</v>
      </c>
      <c r="B263" s="8" t="s">
        <v>265</v>
      </c>
      <c r="C263" s="9" t="s">
        <v>289</v>
      </c>
      <c r="D263" s="10">
        <v>1.0297000000000001</v>
      </c>
      <c r="E263" s="11">
        <v>3861.375</v>
      </c>
      <c r="F263" s="11">
        <v>4633.6500000000005</v>
      </c>
      <c r="G263" s="11">
        <v>7722.75</v>
      </c>
      <c r="H263" s="12">
        <v>9267.3000000000011</v>
      </c>
    </row>
    <row r="264" spans="1:8" ht="14.1" customHeight="1" x14ac:dyDescent="0.4">
      <c r="A264" s="7">
        <v>29688</v>
      </c>
      <c r="B264" s="8" t="s">
        <v>265</v>
      </c>
      <c r="C264" s="9" t="s">
        <v>290</v>
      </c>
      <c r="D264" s="10">
        <v>1.1234</v>
      </c>
      <c r="E264" s="11">
        <v>4212.75</v>
      </c>
      <c r="F264" s="11">
        <v>5055.3</v>
      </c>
      <c r="G264" s="11">
        <v>8425.5</v>
      </c>
      <c r="H264" s="12">
        <v>10110.6</v>
      </c>
    </row>
    <row r="265" spans="1:8" ht="14.1" customHeight="1" x14ac:dyDescent="0.4">
      <c r="A265" s="7">
        <v>29730</v>
      </c>
      <c r="B265" s="8" t="s">
        <v>265</v>
      </c>
      <c r="C265" s="9" t="s">
        <v>291</v>
      </c>
      <c r="D265" s="10">
        <v>1.0839000000000001</v>
      </c>
      <c r="E265" s="11">
        <v>4064.6250000000005</v>
      </c>
      <c r="F265" s="11">
        <v>4877.55</v>
      </c>
      <c r="G265" s="11">
        <v>8129.2500000000009</v>
      </c>
      <c r="H265" s="12">
        <v>9755.1</v>
      </c>
    </row>
    <row r="266" spans="1:8" ht="14.1" customHeight="1" x14ac:dyDescent="0.4">
      <c r="A266" s="7">
        <v>29229</v>
      </c>
      <c r="B266" s="8" t="s">
        <v>265</v>
      </c>
      <c r="C266" s="9" t="s">
        <v>292</v>
      </c>
      <c r="D266" s="10">
        <v>0.97550000000000003</v>
      </c>
      <c r="E266" s="11">
        <v>3658.125</v>
      </c>
      <c r="F266" s="11">
        <v>4389.75</v>
      </c>
      <c r="G266" s="11">
        <v>7316.25</v>
      </c>
      <c r="H266" s="12">
        <v>8779.5</v>
      </c>
    </row>
    <row r="267" spans="1:8" ht="14.1" customHeight="1" x14ac:dyDescent="0.4">
      <c r="A267" s="7">
        <v>29683</v>
      </c>
      <c r="B267" s="8" t="s">
        <v>265</v>
      </c>
      <c r="C267" s="9" t="s">
        <v>293</v>
      </c>
      <c r="D267" s="10">
        <v>1.0860000000000001</v>
      </c>
      <c r="E267" s="11">
        <v>4072.5000000000005</v>
      </c>
      <c r="F267" s="11">
        <v>4887.0000000000009</v>
      </c>
      <c r="G267" s="11">
        <v>8145.0000000000009</v>
      </c>
      <c r="H267" s="12">
        <v>9774.0000000000018</v>
      </c>
    </row>
    <row r="268" spans="1:8" ht="14.1" customHeight="1" x14ac:dyDescent="0.4">
      <c r="A268" s="7">
        <v>29731</v>
      </c>
      <c r="B268" s="8" t="s">
        <v>265</v>
      </c>
      <c r="C268" s="9" t="s">
        <v>294</v>
      </c>
      <c r="D268" s="10">
        <v>1.2356</v>
      </c>
      <c r="E268" s="11">
        <v>4633.5</v>
      </c>
      <c r="F268" s="11">
        <v>5560.2</v>
      </c>
      <c r="G268" s="11">
        <v>9267</v>
      </c>
      <c r="H268" s="12">
        <v>11120.4</v>
      </c>
    </row>
    <row r="269" spans="1:8" ht="14.1" customHeight="1" x14ac:dyDescent="0.4">
      <c r="A269" s="7">
        <v>28447</v>
      </c>
      <c r="B269" s="8" t="s">
        <v>265</v>
      </c>
      <c r="C269" s="9" t="s">
        <v>295</v>
      </c>
      <c r="D269" s="10">
        <v>0.75390000000000001</v>
      </c>
      <c r="E269" s="11">
        <v>2827.125</v>
      </c>
      <c r="F269" s="11">
        <v>3392.5499999999997</v>
      </c>
      <c r="G269" s="11">
        <v>5654.25</v>
      </c>
      <c r="H269" s="12">
        <v>6785.0999999999995</v>
      </c>
    </row>
    <row r="270" spans="1:8" ht="14.1" customHeight="1" x14ac:dyDescent="0.4">
      <c r="A270" s="7">
        <v>29803</v>
      </c>
      <c r="B270" s="8" t="s">
        <v>265</v>
      </c>
      <c r="C270" s="9" t="s">
        <v>296</v>
      </c>
      <c r="D270" s="10">
        <v>0.76139999999999997</v>
      </c>
      <c r="E270" s="11">
        <v>2855.25</v>
      </c>
      <c r="F270" s="11">
        <v>3426.2999999999997</v>
      </c>
      <c r="G270" s="11">
        <v>5710.5</v>
      </c>
      <c r="H270" s="12">
        <v>6852.5999999999995</v>
      </c>
    </row>
    <row r="271" spans="1:8" ht="14.1" customHeight="1" x14ac:dyDescent="0.4">
      <c r="A271" s="7">
        <v>28448</v>
      </c>
      <c r="B271" s="8" t="s">
        <v>265</v>
      </c>
      <c r="C271" s="9" t="s">
        <v>297</v>
      </c>
      <c r="D271" s="10">
        <v>0.84499999999999997</v>
      </c>
      <c r="E271" s="11">
        <v>3168.75</v>
      </c>
      <c r="F271" s="11">
        <v>3802.5</v>
      </c>
      <c r="G271" s="11">
        <v>6337.5</v>
      </c>
      <c r="H271" s="12">
        <v>7605</v>
      </c>
    </row>
    <row r="272" spans="1:8" ht="14.1" customHeight="1" x14ac:dyDescent="0.4">
      <c r="A272" s="7">
        <v>29804</v>
      </c>
      <c r="B272" s="8" t="s">
        <v>265</v>
      </c>
      <c r="C272" s="9" t="s">
        <v>298</v>
      </c>
      <c r="D272" s="10">
        <v>0.85260000000000002</v>
      </c>
      <c r="E272" s="11">
        <v>3197.25</v>
      </c>
      <c r="F272" s="11">
        <v>3836.7000000000003</v>
      </c>
      <c r="G272" s="11">
        <v>6394.5</v>
      </c>
      <c r="H272" s="12">
        <v>7673.4000000000005</v>
      </c>
    </row>
    <row r="273" spans="1:8" ht="14.1" customHeight="1" x14ac:dyDescent="0.4">
      <c r="A273" s="7">
        <v>27928</v>
      </c>
      <c r="B273" s="8" t="s">
        <v>265</v>
      </c>
      <c r="C273" s="9" t="s">
        <v>299</v>
      </c>
      <c r="D273" s="10">
        <v>1.1540999999999999</v>
      </c>
      <c r="E273" s="11">
        <v>4327.875</v>
      </c>
      <c r="F273" s="11">
        <v>5193.45</v>
      </c>
      <c r="G273" s="11">
        <v>8655.75</v>
      </c>
      <c r="H273" s="12">
        <v>10386.9</v>
      </c>
    </row>
    <row r="274" spans="1:8" ht="14.1" customHeight="1" x14ac:dyDescent="0.4">
      <c r="A274" s="7">
        <v>28541</v>
      </c>
      <c r="B274" s="8" t="s">
        <v>265</v>
      </c>
      <c r="C274" s="9" t="s">
        <v>300</v>
      </c>
      <c r="D274" s="10">
        <v>1.2817000000000001</v>
      </c>
      <c r="E274" s="11">
        <v>4806.375</v>
      </c>
      <c r="F274" s="11">
        <v>5767.6500000000005</v>
      </c>
      <c r="G274" s="11">
        <v>9612.75</v>
      </c>
      <c r="H274" s="12">
        <v>11535.300000000001</v>
      </c>
    </row>
    <row r="275" spans="1:8" ht="14.1" customHeight="1" x14ac:dyDescent="0.4">
      <c r="A275" s="7">
        <v>28890</v>
      </c>
      <c r="B275" s="8" t="s">
        <v>265</v>
      </c>
      <c r="C275" s="9" t="s">
        <v>301</v>
      </c>
      <c r="D275" s="10">
        <v>1.3842000000000001</v>
      </c>
      <c r="E275" s="11">
        <v>5190.75</v>
      </c>
      <c r="F275" s="11">
        <v>6228.9000000000005</v>
      </c>
      <c r="G275" s="11">
        <v>10381.5</v>
      </c>
      <c r="H275" s="12">
        <v>12457.800000000001</v>
      </c>
    </row>
    <row r="276" spans="1:8" ht="14.1" customHeight="1" x14ac:dyDescent="0.4">
      <c r="A276" s="7">
        <v>29850</v>
      </c>
      <c r="B276" s="8" t="s">
        <v>265</v>
      </c>
      <c r="C276" s="9" t="s">
        <v>302</v>
      </c>
      <c r="D276" s="10">
        <v>1.7746999999999999</v>
      </c>
      <c r="E276" s="11">
        <v>6655.125</v>
      </c>
      <c r="F276" s="11">
        <v>7986.1499999999987</v>
      </c>
      <c r="G276" s="11">
        <v>13310.25</v>
      </c>
      <c r="H276" s="12">
        <v>15972.299999999997</v>
      </c>
    </row>
    <row r="277" spans="1:8" ht="14.1" customHeight="1" x14ac:dyDescent="0.4">
      <c r="A277" s="7">
        <v>29851</v>
      </c>
      <c r="B277" s="8" t="s">
        <v>265</v>
      </c>
      <c r="C277" s="9" t="s">
        <v>303</v>
      </c>
      <c r="D277" s="10">
        <v>1.9384999999999999</v>
      </c>
      <c r="E277" s="11">
        <v>7269.375</v>
      </c>
      <c r="F277" s="11">
        <v>8723.2499999999982</v>
      </c>
      <c r="G277" s="11">
        <v>14538.75</v>
      </c>
      <c r="H277" s="12">
        <v>17446.499999999996</v>
      </c>
    </row>
    <row r="278" spans="1:8" ht="14.1" customHeight="1" x14ac:dyDescent="0.4">
      <c r="A278" s="7">
        <v>29852</v>
      </c>
      <c r="B278" s="8" t="s">
        <v>265</v>
      </c>
      <c r="C278" s="9" t="s">
        <v>304</v>
      </c>
      <c r="D278" s="10">
        <v>1.5234000000000001</v>
      </c>
      <c r="E278" s="11">
        <v>5712.75</v>
      </c>
      <c r="F278" s="11">
        <v>6855.2999999999993</v>
      </c>
      <c r="G278" s="11">
        <v>11425.5</v>
      </c>
      <c r="H278" s="12">
        <v>13710.599999999999</v>
      </c>
    </row>
    <row r="279" spans="1:8" ht="14.1" customHeight="1" x14ac:dyDescent="0.4">
      <c r="A279" s="7">
        <v>28784</v>
      </c>
      <c r="B279" s="8" t="s">
        <v>265</v>
      </c>
      <c r="C279" s="9" t="s">
        <v>305</v>
      </c>
      <c r="D279" s="10">
        <v>1.3848</v>
      </c>
      <c r="E279" s="11">
        <v>5193</v>
      </c>
      <c r="F279" s="11">
        <v>6231.5999999999995</v>
      </c>
      <c r="G279" s="11">
        <v>10386</v>
      </c>
      <c r="H279" s="12">
        <v>12463.199999999999</v>
      </c>
    </row>
    <row r="280" spans="1:8" ht="14.1" customHeight="1" x14ac:dyDescent="0.4">
      <c r="A280" s="7">
        <v>29853</v>
      </c>
      <c r="B280" s="8" t="s">
        <v>265</v>
      </c>
      <c r="C280" s="9" t="s">
        <v>306</v>
      </c>
      <c r="D280" s="10">
        <v>1.9704999999999999</v>
      </c>
      <c r="E280" s="11">
        <v>7389.375</v>
      </c>
      <c r="F280" s="11">
        <v>8867.25</v>
      </c>
      <c r="G280" s="11">
        <v>14778.75</v>
      </c>
      <c r="H280" s="12">
        <v>17734.5</v>
      </c>
    </row>
    <row r="281" spans="1:8" ht="14.1" customHeight="1" x14ac:dyDescent="0.4">
      <c r="A281" s="7">
        <v>29854</v>
      </c>
      <c r="B281" s="8" t="s">
        <v>265</v>
      </c>
      <c r="C281" s="9" t="s">
        <v>307</v>
      </c>
      <c r="D281" s="10">
        <v>1.9370000000000001</v>
      </c>
      <c r="E281" s="11">
        <v>7263.75</v>
      </c>
      <c r="F281" s="11">
        <v>8716.5</v>
      </c>
      <c r="G281" s="11">
        <v>14527.5</v>
      </c>
      <c r="H281" s="12">
        <v>17433</v>
      </c>
    </row>
    <row r="282" spans="1:8" ht="14.1" customHeight="1" x14ac:dyDescent="0.4">
      <c r="A282" s="7">
        <v>29892</v>
      </c>
      <c r="B282" s="8" t="s">
        <v>265</v>
      </c>
      <c r="C282" s="9" t="s">
        <v>308</v>
      </c>
      <c r="D282" s="10">
        <v>1.3918999999999999</v>
      </c>
      <c r="E282" s="11">
        <v>5219.625</v>
      </c>
      <c r="F282" s="11">
        <v>6263.5499999999993</v>
      </c>
      <c r="G282" s="11">
        <v>10439.25</v>
      </c>
      <c r="H282" s="12">
        <v>12527.099999999999</v>
      </c>
    </row>
    <row r="283" spans="1:8" ht="14.1" customHeight="1" x14ac:dyDescent="0.4">
      <c r="A283" s="7">
        <v>29893</v>
      </c>
      <c r="B283" s="8" t="s">
        <v>265</v>
      </c>
      <c r="C283" s="9" t="s">
        <v>309</v>
      </c>
      <c r="D283" s="10">
        <v>1.5489999999999999</v>
      </c>
      <c r="E283" s="11">
        <v>5808.75</v>
      </c>
      <c r="F283" s="11">
        <v>6970.4999999999991</v>
      </c>
      <c r="G283" s="11">
        <v>11617.5</v>
      </c>
      <c r="H283" s="12">
        <v>13940.999999999998</v>
      </c>
    </row>
    <row r="284" spans="1:8" ht="14.1" customHeight="1" x14ac:dyDescent="0.4">
      <c r="A284" s="7">
        <v>21739</v>
      </c>
      <c r="B284" s="8" t="s">
        <v>265</v>
      </c>
      <c r="C284" s="9" t="s">
        <v>310</v>
      </c>
      <c r="D284" s="10">
        <v>1.1400999999999999</v>
      </c>
      <c r="E284" s="11">
        <v>4275.375</v>
      </c>
      <c r="F284" s="11">
        <v>5130.4499999999989</v>
      </c>
      <c r="G284" s="11">
        <v>8550.75</v>
      </c>
      <c r="H284" s="12">
        <v>10260.899999999998</v>
      </c>
    </row>
    <row r="285" spans="1:8" ht="14.1" customHeight="1" x14ac:dyDescent="0.4">
      <c r="A285" s="7">
        <v>27912</v>
      </c>
      <c r="B285" s="8" t="s">
        <v>265</v>
      </c>
      <c r="C285" s="9" t="s">
        <v>311</v>
      </c>
      <c r="D285" s="10">
        <v>1.2554000000000001</v>
      </c>
      <c r="E285" s="11">
        <v>4707.75</v>
      </c>
      <c r="F285" s="11">
        <v>5649.3</v>
      </c>
      <c r="G285" s="11">
        <v>9415.5</v>
      </c>
      <c r="H285" s="12">
        <v>11298.6</v>
      </c>
    </row>
    <row r="286" spans="1:8" ht="14.1" customHeight="1" x14ac:dyDescent="0.4">
      <c r="A286" s="7">
        <v>29490</v>
      </c>
      <c r="B286" s="8" t="s">
        <v>265</v>
      </c>
      <c r="C286" s="9" t="s">
        <v>312</v>
      </c>
      <c r="D286" s="10">
        <v>1.304</v>
      </c>
      <c r="E286" s="11">
        <v>4890</v>
      </c>
      <c r="F286" s="11">
        <v>5868</v>
      </c>
      <c r="G286" s="11">
        <v>9780</v>
      </c>
      <c r="H286" s="12">
        <v>11736</v>
      </c>
    </row>
    <row r="287" spans="1:8" ht="14.1" customHeight="1" x14ac:dyDescent="0.4">
      <c r="A287" s="7">
        <v>29733</v>
      </c>
      <c r="B287" s="8" t="s">
        <v>265</v>
      </c>
      <c r="C287" s="9" t="s">
        <v>313</v>
      </c>
      <c r="D287" s="10">
        <v>1.4698</v>
      </c>
      <c r="E287" s="11">
        <v>5511.75</v>
      </c>
      <c r="F287" s="11">
        <v>6614.1</v>
      </c>
      <c r="G287" s="11">
        <v>11023.5</v>
      </c>
      <c r="H287" s="12">
        <v>13228.2</v>
      </c>
    </row>
    <row r="288" spans="1:8" ht="14.1" customHeight="1" x14ac:dyDescent="0.4">
      <c r="A288" s="7">
        <v>27913</v>
      </c>
      <c r="B288" s="8" t="s">
        <v>265</v>
      </c>
      <c r="C288" s="9" t="s">
        <v>314</v>
      </c>
      <c r="D288" s="10">
        <v>1.3472999999999999</v>
      </c>
      <c r="E288" s="11">
        <v>5052.375</v>
      </c>
      <c r="F288" s="11">
        <v>6062.8499999999995</v>
      </c>
      <c r="G288" s="11">
        <v>10104.75</v>
      </c>
      <c r="H288" s="12">
        <v>12125.699999999999</v>
      </c>
    </row>
    <row r="289" spans="1:8" ht="14.1" customHeight="1" x14ac:dyDescent="0.4">
      <c r="A289" s="7">
        <v>29440</v>
      </c>
      <c r="B289" s="8" t="s">
        <v>265</v>
      </c>
      <c r="C289" s="9" t="s">
        <v>315</v>
      </c>
      <c r="D289" s="10">
        <v>1.3753</v>
      </c>
      <c r="E289" s="11">
        <v>5157.375</v>
      </c>
      <c r="F289" s="11">
        <v>6188.8499999999995</v>
      </c>
      <c r="G289" s="11">
        <v>10314.75</v>
      </c>
      <c r="H289" s="12">
        <v>12377.699999999999</v>
      </c>
    </row>
    <row r="290" spans="1:8" ht="14.1" customHeight="1" x14ac:dyDescent="0.4">
      <c r="A290" s="7">
        <v>29734</v>
      </c>
      <c r="B290" s="8" t="s">
        <v>265</v>
      </c>
      <c r="C290" s="9" t="s">
        <v>316</v>
      </c>
      <c r="D290" s="10">
        <v>1.5705</v>
      </c>
      <c r="E290" s="11">
        <v>5889.375</v>
      </c>
      <c r="F290" s="11">
        <v>7067.2499999999991</v>
      </c>
      <c r="G290" s="11">
        <v>11778.75</v>
      </c>
      <c r="H290" s="12">
        <v>14134.499999999998</v>
      </c>
    </row>
    <row r="291" spans="1:8" ht="14.1" customHeight="1" x14ac:dyDescent="0.4">
      <c r="A291" s="7">
        <v>29735</v>
      </c>
      <c r="B291" s="8" t="s">
        <v>265</v>
      </c>
      <c r="C291" s="9" t="s">
        <v>317</v>
      </c>
      <c r="D291" s="10">
        <v>1.5975999999999999</v>
      </c>
      <c r="E291" s="11">
        <v>5991</v>
      </c>
      <c r="F291" s="11">
        <v>7189.1999999999989</v>
      </c>
      <c r="G291" s="11">
        <v>11982</v>
      </c>
      <c r="H291" s="12">
        <v>14378.399999999998</v>
      </c>
    </row>
    <row r="292" spans="1:8" ht="14.1" customHeight="1" x14ac:dyDescent="0.4">
      <c r="A292" s="7">
        <v>30772</v>
      </c>
      <c r="B292" s="8" t="s">
        <v>318</v>
      </c>
      <c r="C292" s="9" t="s">
        <v>319</v>
      </c>
      <c r="D292" s="10">
        <v>0.68740000000000001</v>
      </c>
      <c r="E292" s="11">
        <v>2577.75</v>
      </c>
      <c r="F292" s="11">
        <v>3093.2999999999997</v>
      </c>
      <c r="G292" s="11">
        <v>5155.5</v>
      </c>
      <c r="H292" s="12">
        <v>6186.5999999999995</v>
      </c>
    </row>
    <row r="293" spans="1:8" ht="14.1" customHeight="1" x14ac:dyDescent="0.4">
      <c r="A293" s="7">
        <v>29611</v>
      </c>
      <c r="B293" s="8" t="s">
        <v>320</v>
      </c>
      <c r="C293" s="9" t="s">
        <v>321</v>
      </c>
      <c r="D293" s="10">
        <v>0.51449999999999996</v>
      </c>
      <c r="E293" s="11">
        <v>1929.3749999999998</v>
      </c>
      <c r="F293" s="11">
        <v>2315.25</v>
      </c>
      <c r="G293" s="11">
        <v>3858.7499999999995</v>
      </c>
      <c r="H293" s="12">
        <v>4630.5</v>
      </c>
    </row>
    <row r="294" spans="1:8" ht="14.1" customHeight="1" x14ac:dyDescent="0.4">
      <c r="A294" s="7">
        <v>29612</v>
      </c>
      <c r="B294" s="8" t="s">
        <v>320</v>
      </c>
      <c r="C294" s="9" t="s">
        <v>322</v>
      </c>
      <c r="D294" s="10">
        <v>0.5454</v>
      </c>
      <c r="E294" s="11">
        <v>2045.25</v>
      </c>
      <c r="F294" s="11">
        <v>2454.2999999999997</v>
      </c>
      <c r="G294" s="11">
        <v>4090.5</v>
      </c>
      <c r="H294" s="12">
        <v>4908.5999999999995</v>
      </c>
    </row>
    <row r="295" spans="1:8" ht="14.1" customHeight="1" x14ac:dyDescent="0.4">
      <c r="A295" s="7">
        <v>29689</v>
      </c>
      <c r="B295" s="8" t="s">
        <v>320</v>
      </c>
      <c r="C295" s="9" t="s">
        <v>323</v>
      </c>
      <c r="D295" s="10">
        <v>0.57940000000000003</v>
      </c>
      <c r="E295" s="11">
        <v>2172.75</v>
      </c>
      <c r="F295" s="11">
        <v>2607.3000000000002</v>
      </c>
      <c r="G295" s="11">
        <v>4345.5</v>
      </c>
      <c r="H295" s="12">
        <v>5214.6000000000004</v>
      </c>
    </row>
    <row r="296" spans="1:8" ht="14.1" customHeight="1" x14ac:dyDescent="0.4">
      <c r="A296" s="7">
        <v>30774</v>
      </c>
      <c r="B296" s="8" t="s">
        <v>324</v>
      </c>
      <c r="C296" s="9" t="s">
        <v>325</v>
      </c>
      <c r="D296" s="10">
        <v>0.55279999999999996</v>
      </c>
      <c r="E296" s="11">
        <v>2073</v>
      </c>
      <c r="F296" s="11">
        <v>2487.6</v>
      </c>
      <c r="G296" s="11">
        <v>4146</v>
      </c>
      <c r="H296" s="12">
        <v>4975.2</v>
      </c>
    </row>
    <row r="297" spans="1:8" ht="14.1" customHeight="1" x14ac:dyDescent="0.4">
      <c r="A297" s="7">
        <v>30775</v>
      </c>
      <c r="B297" s="8" t="s">
        <v>324</v>
      </c>
      <c r="C297" s="9" t="s">
        <v>326</v>
      </c>
      <c r="D297" s="10">
        <v>0.56340000000000001</v>
      </c>
      <c r="E297" s="11">
        <v>2112.75</v>
      </c>
      <c r="F297" s="11">
        <v>2535.3000000000002</v>
      </c>
      <c r="G297" s="11">
        <v>4225.5</v>
      </c>
      <c r="H297" s="12">
        <v>5070.6000000000004</v>
      </c>
    </row>
    <row r="298" spans="1:8" ht="14.1" customHeight="1" x14ac:dyDescent="0.4">
      <c r="A298" s="7">
        <v>30644</v>
      </c>
      <c r="B298" s="8" t="s">
        <v>324</v>
      </c>
      <c r="C298" s="9" t="s">
        <v>327</v>
      </c>
      <c r="D298" s="10">
        <v>0.47110000000000002</v>
      </c>
      <c r="E298" s="11">
        <v>1766.625</v>
      </c>
      <c r="F298" s="11">
        <v>2119.9500000000003</v>
      </c>
      <c r="G298" s="11">
        <v>3533.25</v>
      </c>
      <c r="H298" s="12">
        <v>4239.9000000000005</v>
      </c>
    </row>
    <row r="299" spans="1:8" ht="14.1" customHeight="1" x14ac:dyDescent="0.4">
      <c r="A299" s="7">
        <v>30773</v>
      </c>
      <c r="B299" s="8" t="s">
        <v>324</v>
      </c>
      <c r="C299" s="9" t="s">
        <v>328</v>
      </c>
      <c r="D299" s="10">
        <v>0.50539999999999996</v>
      </c>
      <c r="E299" s="11">
        <v>1895.2499999999998</v>
      </c>
      <c r="F299" s="11">
        <v>2274.2999999999997</v>
      </c>
      <c r="G299" s="11">
        <v>3790.4999999999995</v>
      </c>
      <c r="H299" s="12">
        <v>4548.5999999999995</v>
      </c>
    </row>
    <row r="300" spans="1:8" ht="14.1" customHeight="1" x14ac:dyDescent="0.4">
      <c r="A300" s="7">
        <v>30966</v>
      </c>
      <c r="B300" s="8" t="s">
        <v>324</v>
      </c>
      <c r="C300" s="9" t="s">
        <v>329</v>
      </c>
      <c r="D300" s="10">
        <v>0.47989999999999999</v>
      </c>
      <c r="E300" s="11">
        <v>1799.625</v>
      </c>
      <c r="F300" s="11">
        <v>2159.5499999999997</v>
      </c>
      <c r="G300" s="11">
        <v>3599.25</v>
      </c>
      <c r="H300" s="12">
        <v>4319.0999999999995</v>
      </c>
    </row>
    <row r="301" spans="1:8" ht="14.1" customHeight="1" x14ac:dyDescent="0.4">
      <c r="A301" s="7">
        <v>30967</v>
      </c>
      <c r="B301" s="8" t="s">
        <v>324</v>
      </c>
      <c r="C301" s="9" t="s">
        <v>330</v>
      </c>
      <c r="D301" s="10">
        <v>0.49559999999999998</v>
      </c>
      <c r="E301" s="11">
        <v>1858.5</v>
      </c>
      <c r="F301" s="11">
        <v>2230.1999999999998</v>
      </c>
      <c r="G301" s="11">
        <v>3717</v>
      </c>
      <c r="H301" s="12">
        <v>4460.3999999999996</v>
      </c>
    </row>
    <row r="302" spans="1:8" ht="14.1" customHeight="1" x14ac:dyDescent="0.4">
      <c r="A302" s="7">
        <v>30643</v>
      </c>
      <c r="B302" s="8" t="s">
        <v>324</v>
      </c>
      <c r="C302" s="9" t="s">
        <v>331</v>
      </c>
      <c r="D302" s="10">
        <v>0.56979999999999997</v>
      </c>
      <c r="E302" s="11">
        <v>2136.75</v>
      </c>
      <c r="F302" s="11">
        <v>2564.1</v>
      </c>
      <c r="G302" s="11">
        <v>4273.5</v>
      </c>
      <c r="H302" s="12">
        <v>5128.2</v>
      </c>
    </row>
    <row r="303" spans="1:8" ht="14.1" customHeight="1" x14ac:dyDescent="0.4">
      <c r="A303" s="7">
        <v>30872</v>
      </c>
      <c r="B303" s="8" t="s">
        <v>324</v>
      </c>
      <c r="C303" s="9" t="s">
        <v>332</v>
      </c>
      <c r="D303" s="10">
        <v>0.51129999999999998</v>
      </c>
      <c r="E303" s="11">
        <v>1917.375</v>
      </c>
      <c r="F303" s="11">
        <v>2300.85</v>
      </c>
      <c r="G303" s="11">
        <v>3834.75</v>
      </c>
      <c r="H303" s="12">
        <v>4601.7</v>
      </c>
    </row>
    <row r="304" spans="1:8" ht="14.1" customHeight="1" x14ac:dyDescent="0.4">
      <c r="A304" s="7">
        <v>30852</v>
      </c>
      <c r="B304" s="8" t="s">
        <v>333</v>
      </c>
      <c r="C304" s="9" t="s">
        <v>334</v>
      </c>
      <c r="D304" s="10">
        <v>0.54200000000000004</v>
      </c>
      <c r="E304" s="11">
        <v>2032.5000000000002</v>
      </c>
      <c r="F304" s="11">
        <v>2439</v>
      </c>
      <c r="G304" s="11">
        <v>4065.0000000000005</v>
      </c>
      <c r="H304" s="12">
        <v>4878</v>
      </c>
    </row>
    <row r="305" spans="1:8" ht="14.1" customHeight="1" x14ac:dyDescent="0.4">
      <c r="A305" s="7">
        <v>30516</v>
      </c>
      <c r="B305" s="8" t="s">
        <v>333</v>
      </c>
      <c r="C305" s="9" t="s">
        <v>335</v>
      </c>
      <c r="D305" s="10">
        <v>0.47270000000000001</v>
      </c>
      <c r="E305" s="11">
        <v>1772.625</v>
      </c>
      <c r="F305" s="11">
        <v>2127.15</v>
      </c>
      <c r="G305" s="11">
        <v>3545.25</v>
      </c>
      <c r="H305" s="12">
        <v>4254.3</v>
      </c>
    </row>
    <row r="306" spans="1:8" ht="14.1" customHeight="1" x14ac:dyDescent="0.4">
      <c r="A306" s="7">
        <v>30518</v>
      </c>
      <c r="B306" s="8" t="s">
        <v>333</v>
      </c>
      <c r="C306" s="9" t="s">
        <v>336</v>
      </c>
      <c r="D306" s="10">
        <v>0.52270000000000005</v>
      </c>
      <c r="E306" s="11">
        <v>1960.1250000000002</v>
      </c>
      <c r="F306" s="11">
        <v>2352.15</v>
      </c>
      <c r="G306" s="11">
        <v>3920.2500000000005</v>
      </c>
      <c r="H306" s="12">
        <v>4704.3</v>
      </c>
    </row>
    <row r="307" spans="1:8" ht="14.1" customHeight="1" x14ac:dyDescent="0.4">
      <c r="A307" s="7">
        <v>30480</v>
      </c>
      <c r="B307" s="8" t="s">
        <v>333</v>
      </c>
      <c r="C307" s="9" t="s">
        <v>337</v>
      </c>
      <c r="D307" s="10">
        <v>0.58899999999999997</v>
      </c>
      <c r="E307" s="11">
        <v>2208.75</v>
      </c>
      <c r="F307" s="11">
        <v>2650.5</v>
      </c>
      <c r="G307" s="11">
        <v>4417.5</v>
      </c>
      <c r="H307" s="12">
        <v>5301</v>
      </c>
    </row>
    <row r="308" spans="1:8" ht="14.1" customHeight="1" x14ac:dyDescent="0.4">
      <c r="A308" s="7">
        <v>30827</v>
      </c>
      <c r="B308" s="8" t="s">
        <v>333</v>
      </c>
      <c r="C308" s="9" t="s">
        <v>338</v>
      </c>
      <c r="D308" s="10">
        <v>0.5514</v>
      </c>
      <c r="E308" s="11">
        <v>2067.75</v>
      </c>
      <c r="F308" s="11">
        <v>2481.2999999999997</v>
      </c>
      <c r="G308" s="11">
        <v>4135.5</v>
      </c>
      <c r="H308" s="12">
        <v>4962.5999999999995</v>
      </c>
    </row>
    <row r="309" spans="1:8" ht="14.1" customHeight="1" x14ac:dyDescent="0.4">
      <c r="A309" s="7">
        <v>30520</v>
      </c>
      <c r="B309" s="8" t="s">
        <v>333</v>
      </c>
      <c r="C309" s="9" t="s">
        <v>339</v>
      </c>
      <c r="D309" s="10">
        <v>0.55679999999999996</v>
      </c>
      <c r="E309" s="11">
        <v>2088</v>
      </c>
      <c r="F309" s="11">
        <v>2505.6</v>
      </c>
      <c r="G309" s="11">
        <v>4176</v>
      </c>
      <c r="H309" s="12">
        <v>5011.2</v>
      </c>
    </row>
    <row r="310" spans="1:8" ht="14.1" customHeight="1" x14ac:dyDescent="0.4">
      <c r="A310" s="7">
        <v>30481</v>
      </c>
      <c r="B310" s="8" t="s">
        <v>333</v>
      </c>
      <c r="C310" s="9" t="s">
        <v>340</v>
      </c>
      <c r="D310" s="10">
        <v>0.61629999999999996</v>
      </c>
      <c r="E310" s="11">
        <v>2311.125</v>
      </c>
      <c r="F310" s="11">
        <v>2773.3499999999995</v>
      </c>
      <c r="G310" s="11">
        <v>4622.25</v>
      </c>
      <c r="H310" s="12">
        <v>5546.6999999999989</v>
      </c>
    </row>
    <row r="311" spans="1:8" ht="14.1" customHeight="1" x14ac:dyDescent="0.4">
      <c r="A311" s="7">
        <v>29640</v>
      </c>
      <c r="B311" s="8" t="s">
        <v>341</v>
      </c>
      <c r="C311" s="9" t="s">
        <v>342</v>
      </c>
      <c r="D311" s="10">
        <v>0.5464</v>
      </c>
      <c r="E311" s="11">
        <v>2049</v>
      </c>
      <c r="F311" s="11">
        <v>2458.7999999999997</v>
      </c>
      <c r="G311" s="11">
        <v>4098</v>
      </c>
      <c r="H311" s="12">
        <v>4917.5999999999995</v>
      </c>
    </row>
    <row r="312" spans="1:8" ht="14.1" customHeight="1" x14ac:dyDescent="0.4">
      <c r="A312" s="7">
        <v>29793</v>
      </c>
      <c r="B312" s="8" t="s">
        <v>341</v>
      </c>
      <c r="C312" s="9" t="s">
        <v>343</v>
      </c>
      <c r="D312" s="10">
        <v>0.54079999999999995</v>
      </c>
      <c r="E312" s="11">
        <v>2027.9999999999998</v>
      </c>
      <c r="F312" s="11">
        <v>2433.5999999999995</v>
      </c>
      <c r="G312" s="11">
        <v>4055.9999999999995</v>
      </c>
      <c r="H312" s="12">
        <v>4867.1999999999989</v>
      </c>
    </row>
    <row r="313" spans="1:8" ht="14.1" customHeight="1" x14ac:dyDescent="0.4">
      <c r="A313" s="7">
        <v>29641</v>
      </c>
      <c r="B313" s="8" t="s">
        <v>341</v>
      </c>
      <c r="C313" s="9" t="s">
        <v>344</v>
      </c>
      <c r="D313" s="10">
        <v>0.55200000000000005</v>
      </c>
      <c r="E313" s="11">
        <v>2070</v>
      </c>
      <c r="F313" s="11">
        <v>2484</v>
      </c>
      <c r="G313" s="11">
        <v>4140</v>
      </c>
      <c r="H313" s="12">
        <v>4968</v>
      </c>
    </row>
    <row r="314" spans="1:8" ht="14.1" customHeight="1" x14ac:dyDescent="0.4">
      <c r="A314" s="7">
        <v>30170</v>
      </c>
      <c r="B314" s="8" t="s">
        <v>341</v>
      </c>
      <c r="C314" s="9" t="s">
        <v>345</v>
      </c>
      <c r="D314" s="10">
        <v>0.53169999999999995</v>
      </c>
      <c r="E314" s="11">
        <v>1993.8749999999998</v>
      </c>
      <c r="F314" s="11">
        <v>2392.6499999999996</v>
      </c>
      <c r="G314" s="11">
        <v>3987.7499999999995</v>
      </c>
      <c r="H314" s="12">
        <v>4785.2999999999993</v>
      </c>
    </row>
    <row r="315" spans="1:8" ht="14.1" customHeight="1" x14ac:dyDescent="0.4">
      <c r="A315" s="7">
        <v>30171</v>
      </c>
      <c r="B315" s="8" t="s">
        <v>341</v>
      </c>
      <c r="C315" s="9" t="s">
        <v>346</v>
      </c>
      <c r="D315" s="10">
        <v>0.58960000000000001</v>
      </c>
      <c r="E315" s="11">
        <v>2211</v>
      </c>
      <c r="F315" s="11">
        <v>2653.2000000000003</v>
      </c>
      <c r="G315" s="11">
        <v>4422</v>
      </c>
      <c r="H315" s="12">
        <v>5306.4000000000005</v>
      </c>
    </row>
    <row r="316" spans="1:8" ht="14.1" customHeight="1" x14ac:dyDescent="0.4">
      <c r="A316" s="7">
        <v>30086</v>
      </c>
      <c r="B316" s="8" t="s">
        <v>341</v>
      </c>
      <c r="C316" s="9" t="s">
        <v>347</v>
      </c>
      <c r="D316" s="10">
        <v>0.50649999999999995</v>
      </c>
      <c r="E316" s="11">
        <v>1899.3749999999998</v>
      </c>
      <c r="F316" s="11">
        <v>2279.2499999999995</v>
      </c>
      <c r="G316" s="11">
        <v>3798.7499999999995</v>
      </c>
      <c r="H316" s="12">
        <v>4558.4999999999991</v>
      </c>
    </row>
    <row r="317" spans="1:8" ht="14.1" customHeight="1" x14ac:dyDescent="0.4">
      <c r="A317" s="7">
        <v>30875</v>
      </c>
      <c r="B317" s="8" t="s">
        <v>341</v>
      </c>
      <c r="C317" s="9" t="s">
        <v>348</v>
      </c>
      <c r="D317" s="10">
        <v>0.50829999999999997</v>
      </c>
      <c r="E317" s="11">
        <v>1906.125</v>
      </c>
      <c r="F317" s="11">
        <v>2287.35</v>
      </c>
      <c r="G317" s="11">
        <v>3812.25</v>
      </c>
      <c r="H317" s="12">
        <v>4574.7</v>
      </c>
    </row>
    <row r="318" spans="1:8" ht="14.1" customHeight="1" x14ac:dyDescent="0.4">
      <c r="A318" s="7">
        <v>30876</v>
      </c>
      <c r="B318" s="8" t="s">
        <v>341</v>
      </c>
      <c r="C318" s="9" t="s">
        <v>349</v>
      </c>
      <c r="D318" s="10">
        <v>0.5091</v>
      </c>
      <c r="E318" s="11">
        <v>1909.125</v>
      </c>
      <c r="F318" s="11">
        <v>2290.9500000000003</v>
      </c>
      <c r="G318" s="11">
        <v>3818.25</v>
      </c>
      <c r="H318" s="12">
        <v>4581.9000000000005</v>
      </c>
    </row>
    <row r="319" spans="1:8" ht="14.1" customHeight="1" x14ac:dyDescent="0.4">
      <c r="A319" s="7">
        <v>29690</v>
      </c>
      <c r="B319" s="8" t="s">
        <v>341</v>
      </c>
      <c r="C319" s="9" t="s">
        <v>350</v>
      </c>
      <c r="D319" s="10">
        <v>0.50319999999999998</v>
      </c>
      <c r="E319" s="11">
        <v>1887</v>
      </c>
      <c r="F319" s="11">
        <v>2264.3999999999996</v>
      </c>
      <c r="G319" s="11">
        <v>3774</v>
      </c>
      <c r="H319" s="12">
        <v>4528.7999999999993</v>
      </c>
    </row>
    <row r="320" spans="1:8" ht="14.1" customHeight="1" x14ac:dyDescent="0.4">
      <c r="A320" s="7">
        <v>29204</v>
      </c>
      <c r="B320" s="8" t="s">
        <v>341</v>
      </c>
      <c r="C320" s="9" t="s">
        <v>351</v>
      </c>
      <c r="D320" s="10">
        <v>0.42670000000000002</v>
      </c>
      <c r="E320" s="11">
        <v>1600.125</v>
      </c>
      <c r="F320" s="11">
        <v>1920.15</v>
      </c>
      <c r="G320" s="11">
        <v>3200.25</v>
      </c>
      <c r="H320" s="12">
        <v>3840.3</v>
      </c>
    </row>
    <row r="321" spans="1:8" ht="14.1" customHeight="1" x14ac:dyDescent="0.4">
      <c r="A321" s="7">
        <v>30944</v>
      </c>
      <c r="B321" s="8" t="s">
        <v>341</v>
      </c>
      <c r="C321" s="9" t="s">
        <v>352</v>
      </c>
      <c r="D321" s="10">
        <v>0.53510000000000002</v>
      </c>
      <c r="E321" s="11">
        <v>2006.625</v>
      </c>
      <c r="F321" s="11">
        <v>2407.9500000000003</v>
      </c>
      <c r="G321" s="11">
        <v>4013.25</v>
      </c>
      <c r="H321" s="12">
        <v>4815.9000000000005</v>
      </c>
    </row>
    <row r="322" spans="1:8" ht="14.1" customHeight="1" x14ac:dyDescent="0.4">
      <c r="A322" s="7">
        <v>29364</v>
      </c>
      <c r="B322" s="8" t="s">
        <v>353</v>
      </c>
      <c r="C322" s="9" t="s">
        <v>354</v>
      </c>
      <c r="D322" s="10">
        <v>0.53449999999999998</v>
      </c>
      <c r="E322" s="11">
        <v>2004.375</v>
      </c>
      <c r="F322" s="11">
        <v>2405.25</v>
      </c>
      <c r="G322" s="11">
        <v>4008.75</v>
      </c>
      <c r="H322" s="12">
        <v>4810.5</v>
      </c>
    </row>
    <row r="323" spans="1:8" ht="14.1" customHeight="1" x14ac:dyDescent="0.4">
      <c r="A323" s="7">
        <v>28956</v>
      </c>
      <c r="B323" s="8" t="s">
        <v>353</v>
      </c>
      <c r="C323" s="9" t="s">
        <v>355</v>
      </c>
      <c r="D323" s="10">
        <v>0.58340000000000003</v>
      </c>
      <c r="E323" s="11">
        <v>2187.75</v>
      </c>
      <c r="F323" s="11">
        <v>2625.3</v>
      </c>
      <c r="G323" s="11">
        <v>4375.5</v>
      </c>
      <c r="H323" s="12">
        <v>5250.6</v>
      </c>
    </row>
    <row r="324" spans="1:8" ht="14.1" customHeight="1" x14ac:dyDescent="0.4">
      <c r="A324" s="7">
        <v>29614</v>
      </c>
      <c r="B324" s="8" t="s">
        <v>353</v>
      </c>
      <c r="C324" s="9" t="s">
        <v>356</v>
      </c>
      <c r="D324" s="10">
        <v>0.55200000000000005</v>
      </c>
      <c r="E324" s="11">
        <v>2070</v>
      </c>
      <c r="F324" s="11">
        <v>2484</v>
      </c>
      <c r="G324" s="11">
        <v>4140</v>
      </c>
      <c r="H324" s="12">
        <v>4968</v>
      </c>
    </row>
    <row r="325" spans="1:8" ht="14.1" customHeight="1" x14ac:dyDescent="0.4">
      <c r="A325" s="7">
        <v>28961</v>
      </c>
      <c r="B325" s="8" t="s">
        <v>353</v>
      </c>
      <c r="C325" s="9" t="s">
        <v>357</v>
      </c>
      <c r="D325" s="10">
        <v>0.59030000000000005</v>
      </c>
      <c r="E325" s="11">
        <v>2213.625</v>
      </c>
      <c r="F325" s="11">
        <v>2656.35</v>
      </c>
      <c r="G325" s="11">
        <v>4427.25</v>
      </c>
      <c r="H325" s="12">
        <v>5312.7</v>
      </c>
    </row>
    <row r="326" spans="1:8" ht="14.1" customHeight="1" x14ac:dyDescent="0.4">
      <c r="A326" s="7">
        <v>29280</v>
      </c>
      <c r="B326" s="8" t="s">
        <v>358</v>
      </c>
      <c r="C326" s="9" t="s">
        <v>359</v>
      </c>
      <c r="D326" s="10">
        <v>0.54320000000000002</v>
      </c>
      <c r="E326" s="11">
        <v>2037</v>
      </c>
      <c r="F326" s="11">
        <v>2444.4</v>
      </c>
      <c r="G326" s="11">
        <v>4074</v>
      </c>
      <c r="H326" s="12">
        <v>4888.8</v>
      </c>
    </row>
    <row r="327" spans="1:8" ht="14.1" customHeight="1" x14ac:dyDescent="0.4">
      <c r="A327" s="7">
        <v>29501</v>
      </c>
      <c r="B327" s="8" t="s">
        <v>358</v>
      </c>
      <c r="C327" s="9" t="s">
        <v>360</v>
      </c>
      <c r="D327" s="10">
        <v>0.59970000000000001</v>
      </c>
      <c r="E327" s="11">
        <v>2248.875</v>
      </c>
      <c r="F327" s="11">
        <v>2698.6499999999996</v>
      </c>
      <c r="G327" s="11">
        <v>4497.75</v>
      </c>
      <c r="H327" s="12">
        <v>5397.2999999999993</v>
      </c>
    </row>
    <row r="328" spans="1:8" ht="14.1" customHeight="1" x14ac:dyDescent="0.4">
      <c r="A328" s="7">
        <v>29285</v>
      </c>
      <c r="B328" s="8" t="s">
        <v>358</v>
      </c>
      <c r="C328" s="9" t="s">
        <v>361</v>
      </c>
      <c r="D328" s="10">
        <v>0.55459999999999998</v>
      </c>
      <c r="E328" s="11">
        <v>2079.75</v>
      </c>
      <c r="F328" s="11">
        <v>2495.6999999999998</v>
      </c>
      <c r="G328" s="11">
        <v>4159.5</v>
      </c>
      <c r="H328" s="12">
        <v>4991.3999999999996</v>
      </c>
    </row>
    <row r="329" spans="1:8" ht="14.1" customHeight="1" x14ac:dyDescent="0.4">
      <c r="A329" s="7">
        <v>28696</v>
      </c>
      <c r="B329" s="8" t="s">
        <v>362</v>
      </c>
      <c r="C329" s="9" t="s">
        <v>363</v>
      </c>
      <c r="D329" s="10">
        <v>0.67600000000000005</v>
      </c>
      <c r="E329" s="11">
        <v>2535</v>
      </c>
      <c r="F329" s="11">
        <v>3042</v>
      </c>
      <c r="G329" s="11">
        <v>5070</v>
      </c>
      <c r="H329" s="12">
        <v>6084</v>
      </c>
    </row>
    <row r="330" spans="1:8" ht="14.1" customHeight="1" x14ac:dyDescent="0.4">
      <c r="A330" s="7">
        <v>28965</v>
      </c>
      <c r="B330" s="8" t="s">
        <v>362</v>
      </c>
      <c r="C330" s="9" t="s">
        <v>364</v>
      </c>
      <c r="D330" s="10">
        <v>0.61409999999999998</v>
      </c>
      <c r="E330" s="11">
        <v>2302.875</v>
      </c>
      <c r="F330" s="11">
        <v>2763.45</v>
      </c>
      <c r="G330" s="11">
        <v>4605.75</v>
      </c>
      <c r="H330" s="12">
        <v>5526.9</v>
      </c>
    </row>
    <row r="331" spans="1:8" ht="14.1" customHeight="1" x14ac:dyDescent="0.4">
      <c r="A331" s="7">
        <v>28786</v>
      </c>
      <c r="B331" s="8" t="s">
        <v>362</v>
      </c>
      <c r="C331" s="9" t="s">
        <v>365</v>
      </c>
      <c r="D331" s="10">
        <v>0.64539999999999997</v>
      </c>
      <c r="E331" s="11">
        <v>2420.25</v>
      </c>
      <c r="F331" s="11">
        <v>2904.2999999999997</v>
      </c>
      <c r="G331" s="11">
        <v>4840.5</v>
      </c>
      <c r="H331" s="12">
        <v>5808.5999999999995</v>
      </c>
    </row>
    <row r="332" spans="1:8" ht="14.1" customHeight="1" x14ac:dyDescent="0.4">
      <c r="A332" s="7">
        <v>22925</v>
      </c>
      <c r="B332" s="8" t="s">
        <v>366</v>
      </c>
      <c r="C332" s="9" t="s">
        <v>367</v>
      </c>
      <c r="D332" s="10">
        <v>0.43640000000000001</v>
      </c>
      <c r="E332" s="11">
        <v>1636.5</v>
      </c>
      <c r="F332" s="11">
        <v>1963.8000000000002</v>
      </c>
      <c r="G332" s="11">
        <v>3273</v>
      </c>
      <c r="H332" s="12">
        <v>3927.6000000000004</v>
      </c>
    </row>
    <row r="333" spans="1:8" ht="14.1" customHeight="1" x14ac:dyDescent="0.4">
      <c r="A333" s="7">
        <v>28285</v>
      </c>
      <c r="B333" s="8" t="s">
        <v>366</v>
      </c>
      <c r="C333" s="9" t="s">
        <v>368</v>
      </c>
      <c r="D333" s="10">
        <v>0.40600000000000003</v>
      </c>
      <c r="E333" s="11">
        <v>1522.5</v>
      </c>
      <c r="F333" s="11">
        <v>1827</v>
      </c>
      <c r="G333" s="11">
        <v>3045</v>
      </c>
      <c r="H333" s="12">
        <v>3654</v>
      </c>
    </row>
    <row r="334" spans="1:8" ht="14.1" customHeight="1" x14ac:dyDescent="0.4">
      <c r="A334" s="7">
        <v>29138</v>
      </c>
      <c r="B334" s="8" t="s">
        <v>366</v>
      </c>
      <c r="C334" s="9" t="s">
        <v>369</v>
      </c>
      <c r="D334" s="10">
        <v>0.41739999999999999</v>
      </c>
      <c r="E334" s="11">
        <v>1565.25</v>
      </c>
      <c r="F334" s="11">
        <v>1878.3</v>
      </c>
      <c r="G334" s="11">
        <v>3130.5</v>
      </c>
      <c r="H334" s="12">
        <v>3756.6</v>
      </c>
    </row>
    <row r="335" spans="1:8" ht="14.1" customHeight="1" x14ac:dyDescent="0.4">
      <c r="A335" s="7">
        <v>28802</v>
      </c>
      <c r="B335" s="8" t="s">
        <v>366</v>
      </c>
      <c r="C335" s="9" t="s">
        <v>370</v>
      </c>
      <c r="D335" s="10">
        <v>0.37380000000000002</v>
      </c>
      <c r="E335" s="11">
        <v>1401.75</v>
      </c>
      <c r="F335" s="11">
        <v>1682.1000000000001</v>
      </c>
      <c r="G335" s="11">
        <v>2803.5</v>
      </c>
      <c r="H335" s="12">
        <v>3364.2000000000003</v>
      </c>
    </row>
    <row r="336" spans="1:8" ht="14.1" customHeight="1" x14ac:dyDescent="0.4">
      <c r="A336" s="7">
        <v>28803</v>
      </c>
      <c r="B336" s="8" t="s">
        <v>366</v>
      </c>
      <c r="C336" s="9" t="s">
        <v>371</v>
      </c>
      <c r="D336" s="10">
        <v>0.40310000000000001</v>
      </c>
      <c r="E336" s="11">
        <v>1511.625</v>
      </c>
      <c r="F336" s="11">
        <v>1813.95</v>
      </c>
      <c r="G336" s="11">
        <v>3023.25</v>
      </c>
      <c r="H336" s="12">
        <v>3627.9</v>
      </c>
    </row>
    <row r="337" spans="1:8" ht="14.1" customHeight="1" x14ac:dyDescent="0.4">
      <c r="A337" s="7">
        <v>23459</v>
      </c>
      <c r="B337" s="8" t="s">
        <v>366</v>
      </c>
      <c r="C337" s="9" t="s">
        <v>372</v>
      </c>
      <c r="D337" s="10">
        <v>0.39729999999999999</v>
      </c>
      <c r="E337" s="11">
        <v>1489.875</v>
      </c>
      <c r="F337" s="11">
        <v>1787.85</v>
      </c>
      <c r="G337" s="11">
        <v>2979.75</v>
      </c>
      <c r="H337" s="12">
        <v>3575.7</v>
      </c>
    </row>
    <row r="338" spans="1:8" ht="14.1" customHeight="1" x14ac:dyDescent="0.4">
      <c r="A338" s="7">
        <v>28862</v>
      </c>
      <c r="B338" s="8" t="s">
        <v>366</v>
      </c>
      <c r="C338" s="9" t="s">
        <v>373</v>
      </c>
      <c r="D338" s="10">
        <v>0.46800000000000003</v>
      </c>
      <c r="E338" s="11">
        <v>1755</v>
      </c>
      <c r="F338" s="11">
        <v>2106</v>
      </c>
      <c r="G338" s="11">
        <v>3510</v>
      </c>
      <c r="H338" s="12">
        <v>4212</v>
      </c>
    </row>
    <row r="339" spans="1:8" ht="14.1" customHeight="1" x14ac:dyDescent="0.4">
      <c r="A339" s="7">
        <v>28863</v>
      </c>
      <c r="B339" s="8" t="s">
        <v>366</v>
      </c>
      <c r="C339" s="9" t="s">
        <v>374</v>
      </c>
      <c r="D339" s="10">
        <v>0.49980000000000002</v>
      </c>
      <c r="E339" s="11">
        <v>1874.25</v>
      </c>
      <c r="F339" s="11">
        <v>2249.1</v>
      </c>
      <c r="G339" s="11">
        <v>3748.5</v>
      </c>
      <c r="H339" s="12">
        <v>4498.2</v>
      </c>
    </row>
    <row r="340" spans="1:8" ht="14.1" customHeight="1" x14ac:dyDescent="0.4">
      <c r="A340" s="7">
        <v>29964</v>
      </c>
      <c r="B340" s="8" t="s">
        <v>366</v>
      </c>
      <c r="C340" s="9" t="s">
        <v>375</v>
      </c>
      <c r="D340" s="10">
        <v>0.4914</v>
      </c>
      <c r="E340" s="11">
        <v>1842.75</v>
      </c>
      <c r="F340" s="11">
        <v>2211.2999999999997</v>
      </c>
      <c r="G340" s="11">
        <v>3685.5</v>
      </c>
      <c r="H340" s="12">
        <v>4422.5999999999995</v>
      </c>
    </row>
    <row r="341" spans="1:8" ht="14.1" customHeight="1" x14ac:dyDescent="0.4">
      <c r="A341" s="7">
        <v>29965</v>
      </c>
      <c r="B341" s="8" t="s">
        <v>366</v>
      </c>
      <c r="C341" s="9" t="s">
        <v>376</v>
      </c>
      <c r="D341" s="10">
        <v>0.51680000000000004</v>
      </c>
      <c r="E341" s="11">
        <v>1938.0000000000002</v>
      </c>
      <c r="F341" s="11">
        <v>2325.6000000000004</v>
      </c>
      <c r="G341" s="11">
        <v>3876.0000000000005</v>
      </c>
      <c r="H341" s="12">
        <v>4651.2000000000007</v>
      </c>
    </row>
    <row r="342" spans="1:8" ht="14.1" customHeight="1" x14ac:dyDescent="0.4">
      <c r="A342" s="7">
        <v>30489</v>
      </c>
      <c r="B342" s="8" t="s">
        <v>366</v>
      </c>
      <c r="C342" s="9" t="s">
        <v>377</v>
      </c>
      <c r="D342" s="10">
        <v>0.54200000000000004</v>
      </c>
      <c r="E342" s="11">
        <v>2032.5000000000002</v>
      </c>
      <c r="F342" s="11">
        <v>2439</v>
      </c>
      <c r="G342" s="11">
        <v>4065.0000000000005</v>
      </c>
      <c r="H342" s="12">
        <v>4878</v>
      </c>
    </row>
    <row r="343" spans="1:8" ht="14.1" customHeight="1" x14ac:dyDescent="0.4">
      <c r="A343" s="7">
        <v>29617</v>
      </c>
      <c r="B343" s="8" t="s">
        <v>366</v>
      </c>
      <c r="C343" s="9" t="s">
        <v>378</v>
      </c>
      <c r="D343" s="10">
        <v>0.5323</v>
      </c>
      <c r="E343" s="11">
        <v>1996.125</v>
      </c>
      <c r="F343" s="11">
        <v>2395.35</v>
      </c>
      <c r="G343" s="11">
        <v>3992.25</v>
      </c>
      <c r="H343" s="12">
        <v>4790.7</v>
      </c>
    </row>
    <row r="344" spans="1:8" ht="14.1" customHeight="1" x14ac:dyDescent="0.4">
      <c r="A344" s="7">
        <v>26872</v>
      </c>
      <c r="B344" s="8" t="s">
        <v>366</v>
      </c>
      <c r="C344" s="9" t="s">
        <v>379</v>
      </c>
      <c r="D344" s="10">
        <v>0.39510000000000001</v>
      </c>
      <c r="E344" s="11">
        <v>1481.625</v>
      </c>
      <c r="F344" s="11">
        <v>1777.95</v>
      </c>
      <c r="G344" s="11">
        <v>2963.25</v>
      </c>
      <c r="H344" s="12">
        <v>3555.9</v>
      </c>
    </row>
    <row r="345" spans="1:8" ht="14.1" customHeight="1" x14ac:dyDescent="0.4">
      <c r="A345" s="7">
        <v>26873</v>
      </c>
      <c r="B345" s="8" t="s">
        <v>366</v>
      </c>
      <c r="C345" s="9" t="s">
        <v>380</v>
      </c>
      <c r="D345" s="10">
        <v>0.38150000000000001</v>
      </c>
      <c r="E345" s="11">
        <v>1430.625</v>
      </c>
      <c r="F345" s="11">
        <v>1716.75</v>
      </c>
      <c r="G345" s="11">
        <v>2861.25</v>
      </c>
      <c r="H345" s="12">
        <v>3433.5</v>
      </c>
    </row>
    <row r="346" spans="1:8" ht="14.1" customHeight="1" x14ac:dyDescent="0.4">
      <c r="A346" s="7">
        <v>29137</v>
      </c>
      <c r="B346" s="8" t="s">
        <v>366</v>
      </c>
      <c r="C346" s="9" t="s">
        <v>381</v>
      </c>
      <c r="D346" s="10">
        <v>0.50409999999999999</v>
      </c>
      <c r="E346" s="11">
        <v>1890.375</v>
      </c>
      <c r="F346" s="11">
        <v>2268.4500000000003</v>
      </c>
      <c r="G346" s="11">
        <v>3780.75</v>
      </c>
      <c r="H346" s="12">
        <v>4536.9000000000005</v>
      </c>
    </row>
    <row r="347" spans="1:8" ht="14.1" customHeight="1" x14ac:dyDescent="0.4">
      <c r="A347" s="7">
        <v>28860</v>
      </c>
      <c r="B347" s="8" t="s">
        <v>366</v>
      </c>
      <c r="C347" s="9" t="s">
        <v>382</v>
      </c>
      <c r="D347" s="10">
        <v>0.47249999999999998</v>
      </c>
      <c r="E347" s="11">
        <v>1771.875</v>
      </c>
      <c r="F347" s="11">
        <v>2126.25</v>
      </c>
      <c r="G347" s="11">
        <v>3543.75</v>
      </c>
      <c r="H347" s="12">
        <v>4252.5</v>
      </c>
    </row>
    <row r="348" spans="1:8" ht="14.1" customHeight="1" x14ac:dyDescent="0.4">
      <c r="A348" s="7">
        <v>28861</v>
      </c>
      <c r="B348" s="8" t="s">
        <v>366</v>
      </c>
      <c r="C348" s="9" t="s">
        <v>383</v>
      </c>
      <c r="D348" s="10">
        <v>0.50060000000000004</v>
      </c>
      <c r="E348" s="11">
        <v>1877.2500000000002</v>
      </c>
      <c r="F348" s="11">
        <v>2252.7000000000003</v>
      </c>
      <c r="G348" s="11">
        <v>3754.5000000000005</v>
      </c>
      <c r="H348" s="12">
        <v>4505.4000000000005</v>
      </c>
    </row>
    <row r="349" spans="1:8" ht="14.1" customHeight="1" x14ac:dyDescent="0.4">
      <c r="A349" s="7">
        <v>30238</v>
      </c>
      <c r="B349" s="8" t="s">
        <v>366</v>
      </c>
      <c r="C349" s="9" t="s">
        <v>384</v>
      </c>
      <c r="D349" s="10">
        <v>0.52810000000000001</v>
      </c>
      <c r="E349" s="11">
        <v>1980.375</v>
      </c>
      <c r="F349" s="11">
        <v>2376.4499999999998</v>
      </c>
      <c r="G349" s="11">
        <v>3960.75</v>
      </c>
      <c r="H349" s="12">
        <v>4752.8999999999996</v>
      </c>
    </row>
    <row r="350" spans="1:8" ht="14.1" customHeight="1" x14ac:dyDescent="0.4">
      <c r="A350" s="7">
        <v>30239</v>
      </c>
      <c r="B350" s="8" t="s">
        <v>366</v>
      </c>
      <c r="C350" s="9" t="s">
        <v>385</v>
      </c>
      <c r="D350" s="10">
        <v>0.56040000000000001</v>
      </c>
      <c r="E350" s="11">
        <v>2101.5</v>
      </c>
      <c r="F350" s="11">
        <v>2521.7999999999997</v>
      </c>
      <c r="G350" s="11">
        <v>4203</v>
      </c>
      <c r="H350" s="12">
        <v>5043.5999999999995</v>
      </c>
    </row>
    <row r="351" spans="1:8" ht="14.1" customHeight="1" x14ac:dyDescent="0.4">
      <c r="A351" s="7">
        <v>23705</v>
      </c>
      <c r="B351" s="8" t="s">
        <v>386</v>
      </c>
      <c r="C351" s="9" t="s">
        <v>387</v>
      </c>
      <c r="D351" s="10">
        <v>0.45600000000000002</v>
      </c>
      <c r="E351" s="11">
        <v>1710</v>
      </c>
      <c r="F351" s="11">
        <v>2052</v>
      </c>
      <c r="G351" s="11">
        <v>3420</v>
      </c>
      <c r="H351" s="12">
        <v>4104</v>
      </c>
    </row>
    <row r="352" spans="1:8" ht="14.1" customHeight="1" x14ac:dyDescent="0.4">
      <c r="A352" s="7">
        <v>23706</v>
      </c>
      <c r="B352" s="8" t="s">
        <v>386</v>
      </c>
      <c r="C352" s="9" t="s">
        <v>388</v>
      </c>
      <c r="D352" s="10">
        <v>0.45760000000000001</v>
      </c>
      <c r="E352" s="11">
        <v>1716</v>
      </c>
      <c r="F352" s="11">
        <v>2059.1999999999998</v>
      </c>
      <c r="G352" s="11">
        <v>3432</v>
      </c>
      <c r="H352" s="12">
        <v>4118.3999999999996</v>
      </c>
    </row>
    <row r="353" spans="1:8" ht="14.1" customHeight="1" x14ac:dyDescent="0.4">
      <c r="A353" s="7">
        <v>30521</v>
      </c>
      <c r="B353" s="8" t="s">
        <v>386</v>
      </c>
      <c r="C353" s="9" t="s">
        <v>389</v>
      </c>
      <c r="D353" s="10">
        <v>0.62270000000000003</v>
      </c>
      <c r="E353" s="11">
        <v>2335.125</v>
      </c>
      <c r="F353" s="11">
        <v>2802.15</v>
      </c>
      <c r="G353" s="11">
        <v>4670.25</v>
      </c>
      <c r="H353" s="12">
        <v>5604.3</v>
      </c>
    </row>
    <row r="354" spans="1:8" ht="14.1" customHeight="1" x14ac:dyDescent="0.4">
      <c r="A354" s="7">
        <v>30522</v>
      </c>
      <c r="B354" s="8" t="s">
        <v>386</v>
      </c>
      <c r="C354" s="9" t="s">
        <v>390</v>
      </c>
      <c r="D354" s="10">
        <v>0.64539999999999997</v>
      </c>
      <c r="E354" s="11">
        <v>2420.25</v>
      </c>
      <c r="F354" s="11">
        <v>2904.2999999999997</v>
      </c>
      <c r="G354" s="11">
        <v>4840.5</v>
      </c>
      <c r="H354" s="12">
        <v>5808.5999999999995</v>
      </c>
    </row>
    <row r="355" spans="1:8" ht="14.1" customHeight="1" x14ac:dyDescent="0.4">
      <c r="A355" s="7">
        <v>29139</v>
      </c>
      <c r="B355" s="8" t="s">
        <v>386</v>
      </c>
      <c r="C355" s="9" t="s">
        <v>391</v>
      </c>
      <c r="D355" s="10">
        <v>0.5494</v>
      </c>
      <c r="E355" s="11">
        <v>2060.25</v>
      </c>
      <c r="F355" s="11">
        <v>2472.2999999999997</v>
      </c>
      <c r="G355" s="11">
        <v>4120.5</v>
      </c>
      <c r="H355" s="12">
        <v>4944.5999999999995</v>
      </c>
    </row>
    <row r="356" spans="1:8" ht="14.1" customHeight="1" x14ac:dyDescent="0.4">
      <c r="A356" s="7">
        <v>28697</v>
      </c>
      <c r="B356" s="8" t="s">
        <v>386</v>
      </c>
      <c r="C356" s="9" t="s">
        <v>392</v>
      </c>
      <c r="D356" s="10">
        <v>0.58840000000000003</v>
      </c>
      <c r="E356" s="11">
        <v>2206.5</v>
      </c>
      <c r="F356" s="11">
        <v>2647.8</v>
      </c>
      <c r="G356" s="11">
        <v>4413</v>
      </c>
      <c r="H356" s="12">
        <v>5295.6</v>
      </c>
    </row>
    <row r="357" spans="1:8" ht="14.1" customHeight="1" x14ac:dyDescent="0.4">
      <c r="A357" s="7">
        <v>23342</v>
      </c>
      <c r="B357" s="8" t="s">
        <v>386</v>
      </c>
      <c r="C357" s="9" t="s">
        <v>393</v>
      </c>
      <c r="D357" s="10">
        <v>0.47949999999999998</v>
      </c>
      <c r="E357" s="11">
        <v>1798.125</v>
      </c>
      <c r="F357" s="11">
        <v>2157.7499999999995</v>
      </c>
      <c r="G357" s="11">
        <v>3596.25</v>
      </c>
      <c r="H357" s="12">
        <v>4315.4999999999991</v>
      </c>
    </row>
    <row r="358" spans="1:8" ht="14.1" customHeight="1" x14ac:dyDescent="0.4">
      <c r="A358" s="7">
        <v>28128</v>
      </c>
      <c r="B358" s="8" t="s">
        <v>386</v>
      </c>
      <c r="C358" s="9" t="s">
        <v>394</v>
      </c>
      <c r="D358" s="10">
        <v>0.47620000000000001</v>
      </c>
      <c r="E358" s="11">
        <v>1785.75</v>
      </c>
      <c r="F358" s="11">
        <v>2142.8999999999996</v>
      </c>
      <c r="G358" s="11">
        <v>3571.5</v>
      </c>
      <c r="H358" s="12">
        <v>4285.7999999999993</v>
      </c>
    </row>
    <row r="359" spans="1:8" ht="14.1" customHeight="1" x14ac:dyDescent="0.4">
      <c r="A359" s="7">
        <v>28129</v>
      </c>
      <c r="B359" s="8" t="s">
        <v>386</v>
      </c>
      <c r="C359" s="9" t="s">
        <v>395</v>
      </c>
      <c r="D359" s="10">
        <v>0.52939999999999998</v>
      </c>
      <c r="E359" s="11">
        <v>1985.25</v>
      </c>
      <c r="F359" s="11">
        <v>2382.2999999999997</v>
      </c>
      <c r="G359" s="11">
        <v>3970.5</v>
      </c>
      <c r="H359" s="12">
        <v>4764.5999999999995</v>
      </c>
    </row>
    <row r="360" spans="1:8" ht="14.1" customHeight="1" x14ac:dyDescent="0.4">
      <c r="A360" s="7">
        <v>30132</v>
      </c>
      <c r="B360" s="8" t="s">
        <v>386</v>
      </c>
      <c r="C360" s="9" t="s">
        <v>396</v>
      </c>
      <c r="D360" s="10">
        <v>0.62360000000000004</v>
      </c>
      <c r="E360" s="11">
        <v>2338.5</v>
      </c>
      <c r="F360" s="11">
        <v>2806.2</v>
      </c>
      <c r="G360" s="11">
        <v>4677</v>
      </c>
      <c r="H360" s="12">
        <v>5612.4</v>
      </c>
    </row>
    <row r="361" spans="1:8" ht="14.1" customHeight="1" x14ac:dyDescent="0.4">
      <c r="A361" s="7">
        <v>30133</v>
      </c>
      <c r="B361" s="8" t="s">
        <v>386</v>
      </c>
      <c r="C361" s="9" t="s">
        <v>397</v>
      </c>
      <c r="D361" s="10">
        <v>0.64600000000000002</v>
      </c>
      <c r="E361" s="11">
        <v>2422.5</v>
      </c>
      <c r="F361" s="11">
        <v>2907</v>
      </c>
      <c r="G361" s="11">
        <v>4845</v>
      </c>
      <c r="H361" s="12">
        <v>5814</v>
      </c>
    </row>
    <row r="362" spans="1:8" ht="14.1" customHeight="1" x14ac:dyDescent="0.4">
      <c r="A362" s="7">
        <v>28130</v>
      </c>
      <c r="B362" s="8" t="s">
        <v>386</v>
      </c>
      <c r="C362" s="9" t="s">
        <v>398</v>
      </c>
      <c r="D362" s="10">
        <v>0.48320000000000002</v>
      </c>
      <c r="E362" s="11">
        <v>1812</v>
      </c>
      <c r="F362" s="11">
        <v>2174.4</v>
      </c>
      <c r="G362" s="11">
        <v>3624</v>
      </c>
      <c r="H362" s="12">
        <v>4348.8</v>
      </c>
    </row>
    <row r="363" spans="1:8" ht="14.1" customHeight="1" x14ac:dyDescent="0.4">
      <c r="A363" s="7">
        <v>28131</v>
      </c>
      <c r="B363" s="8" t="s">
        <v>386</v>
      </c>
      <c r="C363" s="9" t="s">
        <v>399</v>
      </c>
      <c r="D363" s="10">
        <v>0.53639999999999999</v>
      </c>
      <c r="E363" s="11">
        <v>2011.5</v>
      </c>
      <c r="F363" s="11">
        <v>2413.7999999999997</v>
      </c>
      <c r="G363" s="11">
        <v>4023</v>
      </c>
      <c r="H363" s="12">
        <v>4827.5999999999995</v>
      </c>
    </row>
    <row r="364" spans="1:8" ht="14.1" customHeight="1" x14ac:dyDescent="0.4">
      <c r="A364" s="7">
        <v>22725</v>
      </c>
      <c r="B364" s="8" t="s">
        <v>386</v>
      </c>
      <c r="C364" s="9" t="s">
        <v>400</v>
      </c>
      <c r="D364" s="10">
        <v>0.51659999999999995</v>
      </c>
      <c r="E364" s="11">
        <v>1937.2499999999998</v>
      </c>
      <c r="F364" s="11">
        <v>2324.6999999999998</v>
      </c>
      <c r="G364" s="11">
        <v>3874.4999999999995</v>
      </c>
      <c r="H364" s="12">
        <v>4649.3999999999996</v>
      </c>
    </row>
    <row r="365" spans="1:8" ht="14.1" customHeight="1" x14ac:dyDescent="0.4">
      <c r="A365" s="7">
        <v>22726</v>
      </c>
      <c r="B365" s="8" t="s">
        <v>386</v>
      </c>
      <c r="C365" s="9" t="s">
        <v>401</v>
      </c>
      <c r="D365" s="10">
        <v>0.55620000000000003</v>
      </c>
      <c r="E365" s="11">
        <v>2085.75</v>
      </c>
      <c r="F365" s="11">
        <v>2502.9</v>
      </c>
      <c r="G365" s="11">
        <v>4171.5</v>
      </c>
      <c r="H365" s="12">
        <v>5005.8</v>
      </c>
    </row>
    <row r="366" spans="1:8" ht="14.1" customHeight="1" x14ac:dyDescent="0.4">
      <c r="A366" s="7">
        <v>28119</v>
      </c>
      <c r="B366" s="8" t="s">
        <v>386</v>
      </c>
      <c r="C366" s="9" t="s">
        <v>402</v>
      </c>
      <c r="D366" s="10">
        <v>0.65180000000000005</v>
      </c>
      <c r="E366" s="11">
        <v>2444.25</v>
      </c>
      <c r="F366" s="11">
        <v>2933.1000000000004</v>
      </c>
      <c r="G366" s="11">
        <v>4888.5</v>
      </c>
      <c r="H366" s="12">
        <v>5866.2000000000007</v>
      </c>
    </row>
    <row r="367" spans="1:8" ht="14.1" customHeight="1" x14ac:dyDescent="0.4">
      <c r="A367" s="7">
        <v>28120</v>
      </c>
      <c r="B367" s="8" t="s">
        <v>386</v>
      </c>
      <c r="C367" s="9" t="s">
        <v>403</v>
      </c>
      <c r="D367" s="10">
        <v>0.67030000000000001</v>
      </c>
      <c r="E367" s="11">
        <v>2513.625</v>
      </c>
      <c r="F367" s="11">
        <v>3016.35</v>
      </c>
      <c r="G367" s="11">
        <v>5027.25</v>
      </c>
      <c r="H367" s="12">
        <v>6032.7</v>
      </c>
    </row>
    <row r="368" spans="1:8" ht="14.1" customHeight="1" x14ac:dyDescent="0.4">
      <c r="A368" s="7">
        <v>22549</v>
      </c>
      <c r="B368" s="8" t="s">
        <v>386</v>
      </c>
      <c r="C368" s="9" t="s">
        <v>404</v>
      </c>
      <c r="D368" s="10">
        <v>0.57369999999999999</v>
      </c>
      <c r="E368" s="11">
        <v>2151.375</v>
      </c>
      <c r="F368" s="11">
        <v>2581.6499999999996</v>
      </c>
      <c r="G368" s="11">
        <v>4302.75</v>
      </c>
      <c r="H368" s="12">
        <v>5163.2999999999993</v>
      </c>
    </row>
    <row r="369" spans="1:8" ht="14.1" customHeight="1" x14ac:dyDescent="0.4">
      <c r="A369" s="7">
        <v>22920</v>
      </c>
      <c r="B369" s="8" t="s">
        <v>386</v>
      </c>
      <c r="C369" s="9" t="s">
        <v>405</v>
      </c>
      <c r="D369" s="10">
        <v>0.60009999999999997</v>
      </c>
      <c r="E369" s="11">
        <v>2250.375</v>
      </c>
      <c r="F369" s="11">
        <v>2700.45</v>
      </c>
      <c r="G369" s="11">
        <v>4500.75</v>
      </c>
      <c r="H369" s="12">
        <v>5400.9</v>
      </c>
    </row>
    <row r="370" spans="1:8" ht="14.1" customHeight="1" x14ac:dyDescent="0.4">
      <c r="A370" s="7">
        <v>23707</v>
      </c>
      <c r="B370" s="8" t="s">
        <v>386</v>
      </c>
      <c r="C370" s="9" t="s">
        <v>406</v>
      </c>
      <c r="D370" s="10">
        <v>0.40849999999999997</v>
      </c>
      <c r="E370" s="11">
        <v>1531.875</v>
      </c>
      <c r="F370" s="11">
        <v>1838.2499999999998</v>
      </c>
      <c r="G370" s="11">
        <v>3063.75</v>
      </c>
      <c r="H370" s="12">
        <v>3676.4999999999995</v>
      </c>
    </row>
    <row r="371" spans="1:8" ht="14.1" customHeight="1" x14ac:dyDescent="0.4">
      <c r="A371" s="7">
        <v>29246</v>
      </c>
      <c r="B371" s="8" t="s">
        <v>386</v>
      </c>
      <c r="C371" s="9" t="s">
        <v>407</v>
      </c>
      <c r="D371" s="10">
        <v>0.44719999999999999</v>
      </c>
      <c r="E371" s="11">
        <v>1677</v>
      </c>
      <c r="F371" s="11">
        <v>2012.4</v>
      </c>
      <c r="G371" s="11">
        <v>3354</v>
      </c>
      <c r="H371" s="12">
        <v>4024.8</v>
      </c>
    </row>
    <row r="372" spans="1:8" ht="14.1" customHeight="1" x14ac:dyDescent="0.4">
      <c r="A372" s="7">
        <v>29819</v>
      </c>
      <c r="B372" s="8" t="s">
        <v>386</v>
      </c>
      <c r="C372" s="9" t="s">
        <v>408</v>
      </c>
      <c r="D372" s="10">
        <v>0.50180000000000002</v>
      </c>
      <c r="E372" s="11">
        <v>1881.75</v>
      </c>
      <c r="F372" s="11">
        <v>2258.1</v>
      </c>
      <c r="G372" s="11">
        <v>3763.5</v>
      </c>
      <c r="H372" s="12">
        <v>4516.2</v>
      </c>
    </row>
    <row r="373" spans="1:8" ht="14.1" customHeight="1" x14ac:dyDescent="0.4">
      <c r="A373" s="7">
        <v>29384</v>
      </c>
      <c r="B373" s="8" t="s">
        <v>409</v>
      </c>
      <c r="C373" s="9" t="s">
        <v>410</v>
      </c>
      <c r="D373" s="10">
        <v>0.5625</v>
      </c>
      <c r="E373" s="11">
        <v>2109.375</v>
      </c>
      <c r="F373" s="11">
        <v>2531.2499999999995</v>
      </c>
      <c r="G373" s="11">
        <v>4218.75</v>
      </c>
      <c r="H373" s="12">
        <v>5062.4999999999991</v>
      </c>
    </row>
    <row r="374" spans="1:8" ht="14.1" customHeight="1" x14ac:dyDescent="0.4">
      <c r="A374" s="7">
        <v>29505</v>
      </c>
      <c r="B374" s="8" t="s">
        <v>409</v>
      </c>
      <c r="C374" s="9" t="s">
        <v>411</v>
      </c>
      <c r="D374" s="10">
        <v>0.60570000000000002</v>
      </c>
      <c r="E374" s="11">
        <v>2271.375</v>
      </c>
      <c r="F374" s="11">
        <v>2725.65</v>
      </c>
      <c r="G374" s="11">
        <v>4542.75</v>
      </c>
      <c r="H374" s="12">
        <v>5451.3</v>
      </c>
    </row>
    <row r="375" spans="1:8" ht="14.1" customHeight="1" x14ac:dyDescent="0.4">
      <c r="A375" s="7">
        <v>29506</v>
      </c>
      <c r="B375" s="8" t="s">
        <v>409</v>
      </c>
      <c r="C375" s="9" t="s">
        <v>412</v>
      </c>
      <c r="D375" s="10">
        <v>0.64639999999999997</v>
      </c>
      <c r="E375" s="11">
        <v>2424</v>
      </c>
      <c r="F375" s="11">
        <v>2908.7999999999997</v>
      </c>
      <c r="G375" s="11">
        <v>4848</v>
      </c>
      <c r="H375" s="12">
        <v>5817.5999999999995</v>
      </c>
    </row>
    <row r="376" spans="1:8" ht="14.1" customHeight="1" x14ac:dyDescent="0.4">
      <c r="A376" s="7">
        <v>29380</v>
      </c>
      <c r="B376" s="8" t="s">
        <v>409</v>
      </c>
      <c r="C376" s="9" t="s">
        <v>413</v>
      </c>
      <c r="D376" s="10">
        <v>0.55640000000000001</v>
      </c>
      <c r="E376" s="11">
        <v>2086.5</v>
      </c>
      <c r="F376" s="11">
        <v>2503.7999999999997</v>
      </c>
      <c r="G376" s="11">
        <v>4173</v>
      </c>
      <c r="H376" s="12">
        <v>5007.5999999999995</v>
      </c>
    </row>
    <row r="377" spans="1:8" ht="14.1" customHeight="1" x14ac:dyDescent="0.4">
      <c r="A377" s="7">
        <v>29504</v>
      </c>
      <c r="B377" s="8" t="s">
        <v>409</v>
      </c>
      <c r="C377" s="9" t="s">
        <v>414</v>
      </c>
      <c r="D377" s="10">
        <v>0.59160000000000001</v>
      </c>
      <c r="E377" s="11">
        <v>2218.5</v>
      </c>
      <c r="F377" s="11">
        <v>2662.2</v>
      </c>
      <c r="G377" s="11">
        <v>4437</v>
      </c>
      <c r="H377" s="12">
        <v>5324.4</v>
      </c>
    </row>
    <row r="378" spans="1:8" ht="14.1" customHeight="1" x14ac:dyDescent="0.4">
      <c r="A378" s="7">
        <v>28789</v>
      </c>
      <c r="B378" s="8" t="s">
        <v>409</v>
      </c>
      <c r="C378" s="9" t="s">
        <v>415</v>
      </c>
      <c r="D378" s="10">
        <v>0.64559999999999995</v>
      </c>
      <c r="E378" s="11">
        <v>2421</v>
      </c>
      <c r="F378" s="11">
        <v>2905.2</v>
      </c>
      <c r="G378" s="11">
        <v>4842</v>
      </c>
      <c r="H378" s="12">
        <v>5810.4</v>
      </c>
    </row>
    <row r="379" spans="1:8" ht="14.1" customHeight="1" x14ac:dyDescent="0.4">
      <c r="A379" s="7">
        <v>28966</v>
      </c>
      <c r="B379" s="8" t="s">
        <v>416</v>
      </c>
      <c r="C379" s="9" t="s">
        <v>417</v>
      </c>
      <c r="D379" s="10">
        <v>0.65229999999999999</v>
      </c>
      <c r="E379" s="11">
        <v>2446.125</v>
      </c>
      <c r="F379" s="11">
        <v>2935.35</v>
      </c>
      <c r="G379" s="11">
        <v>4892.25</v>
      </c>
      <c r="H379" s="12">
        <v>5870.7</v>
      </c>
    </row>
    <row r="380" spans="1:8" ht="14.1" customHeight="1" x14ac:dyDescent="0.4">
      <c r="A380" s="7">
        <v>30136</v>
      </c>
      <c r="B380" s="8" t="s">
        <v>416</v>
      </c>
      <c r="C380" s="9" t="s">
        <v>418</v>
      </c>
      <c r="D380" s="10">
        <v>0.72529999999999994</v>
      </c>
      <c r="E380" s="11">
        <v>2719.875</v>
      </c>
      <c r="F380" s="11">
        <v>3263.8499999999995</v>
      </c>
      <c r="G380" s="11">
        <v>5439.75</v>
      </c>
      <c r="H380" s="12">
        <v>6527.6999999999989</v>
      </c>
    </row>
    <row r="381" spans="1:8" ht="14.1" customHeight="1" x14ac:dyDescent="0.4">
      <c r="A381" s="7">
        <v>28967</v>
      </c>
      <c r="B381" s="8" t="s">
        <v>416</v>
      </c>
      <c r="C381" s="9" t="s">
        <v>419</v>
      </c>
      <c r="D381" s="10">
        <v>0.67500000000000004</v>
      </c>
      <c r="E381" s="11">
        <v>2531.25</v>
      </c>
      <c r="F381" s="11">
        <v>3037.5</v>
      </c>
      <c r="G381" s="11">
        <v>5062.5</v>
      </c>
      <c r="H381" s="12">
        <v>6075</v>
      </c>
    </row>
    <row r="382" spans="1:8" ht="14.1" customHeight="1" x14ac:dyDescent="0.4">
      <c r="A382" s="7">
        <v>30137</v>
      </c>
      <c r="B382" s="8" t="s">
        <v>416</v>
      </c>
      <c r="C382" s="9" t="s">
        <v>420</v>
      </c>
      <c r="D382" s="10">
        <v>0.86780000000000002</v>
      </c>
      <c r="E382" s="11">
        <v>3254.25</v>
      </c>
      <c r="F382" s="11">
        <v>3905.1000000000004</v>
      </c>
      <c r="G382" s="11">
        <v>6508.5</v>
      </c>
      <c r="H382" s="12">
        <v>7810.2000000000007</v>
      </c>
    </row>
    <row r="383" spans="1:8" ht="14.1" customHeight="1" x14ac:dyDescent="0.4">
      <c r="A383" s="7">
        <v>28968</v>
      </c>
      <c r="B383" s="8" t="s">
        <v>416</v>
      </c>
      <c r="C383" s="9" t="s">
        <v>421</v>
      </c>
      <c r="D383" s="10">
        <v>0.72260000000000002</v>
      </c>
      <c r="E383" s="11">
        <v>2709.75</v>
      </c>
      <c r="F383" s="11">
        <v>3251.7</v>
      </c>
      <c r="G383" s="11">
        <v>5419.5</v>
      </c>
      <c r="H383" s="12">
        <v>6503.4</v>
      </c>
    </row>
    <row r="384" spans="1:8" ht="14.1" customHeight="1" x14ac:dyDescent="0.4">
      <c r="A384" s="7">
        <v>28938</v>
      </c>
      <c r="B384" s="8" t="s">
        <v>416</v>
      </c>
      <c r="C384" s="9" t="s">
        <v>422</v>
      </c>
      <c r="D384" s="10">
        <v>0.8337</v>
      </c>
      <c r="E384" s="11">
        <v>3126.375</v>
      </c>
      <c r="F384" s="11">
        <v>3751.65</v>
      </c>
      <c r="G384" s="11">
        <v>6252.75</v>
      </c>
      <c r="H384" s="12">
        <v>7503.3</v>
      </c>
    </row>
    <row r="385" spans="1:8" ht="14.1" customHeight="1" x14ac:dyDescent="0.4">
      <c r="A385" s="7">
        <v>30139</v>
      </c>
      <c r="B385" s="8" t="s">
        <v>416</v>
      </c>
      <c r="C385" s="9" t="s">
        <v>423</v>
      </c>
      <c r="D385" s="10">
        <v>0.71279999999999999</v>
      </c>
      <c r="E385" s="11">
        <v>2673</v>
      </c>
      <c r="F385" s="11">
        <v>3207.6</v>
      </c>
      <c r="G385" s="11">
        <v>5346</v>
      </c>
      <c r="H385" s="12">
        <v>6415.2</v>
      </c>
    </row>
    <row r="386" spans="1:8" ht="14.1" customHeight="1" x14ac:dyDescent="0.4">
      <c r="A386" s="7">
        <v>28971</v>
      </c>
      <c r="B386" s="8" t="s">
        <v>416</v>
      </c>
      <c r="C386" s="9" t="s">
        <v>424</v>
      </c>
      <c r="D386" s="10">
        <v>0.66510000000000002</v>
      </c>
      <c r="E386" s="11">
        <v>2494.125</v>
      </c>
      <c r="F386" s="11">
        <v>2992.9500000000003</v>
      </c>
      <c r="G386" s="11">
        <v>4988.25</v>
      </c>
      <c r="H386" s="12">
        <v>5985.9000000000005</v>
      </c>
    </row>
    <row r="387" spans="1:8" ht="14.1" customHeight="1" x14ac:dyDescent="0.4">
      <c r="A387" s="7">
        <v>28972</v>
      </c>
      <c r="B387" s="8" t="s">
        <v>416</v>
      </c>
      <c r="C387" s="9" t="s">
        <v>425</v>
      </c>
      <c r="D387" s="10">
        <v>0.69569999999999999</v>
      </c>
      <c r="E387" s="11">
        <v>2608.875</v>
      </c>
      <c r="F387" s="11">
        <v>3130.6499999999996</v>
      </c>
      <c r="G387" s="11">
        <v>5217.75</v>
      </c>
      <c r="H387" s="12">
        <v>6261.2999999999993</v>
      </c>
    </row>
    <row r="388" spans="1:8" ht="14.1" customHeight="1" x14ac:dyDescent="0.4">
      <c r="A388" s="7">
        <v>30141</v>
      </c>
      <c r="B388" s="8" t="s">
        <v>416</v>
      </c>
      <c r="C388" s="9" t="s">
        <v>426</v>
      </c>
      <c r="D388" s="10">
        <v>0.90529999999999999</v>
      </c>
      <c r="E388" s="11">
        <v>3394.875</v>
      </c>
      <c r="F388" s="11">
        <v>4073.85</v>
      </c>
      <c r="G388" s="11">
        <v>6789.75</v>
      </c>
      <c r="H388" s="12">
        <v>8147.7</v>
      </c>
    </row>
    <row r="389" spans="1:8" ht="14.1" customHeight="1" x14ac:dyDescent="0.4">
      <c r="A389" s="7">
        <v>28973</v>
      </c>
      <c r="B389" s="8" t="s">
        <v>416</v>
      </c>
      <c r="C389" s="9" t="s">
        <v>427</v>
      </c>
      <c r="D389" s="10">
        <v>0.74050000000000005</v>
      </c>
      <c r="E389" s="11">
        <v>2776.875</v>
      </c>
      <c r="F389" s="11">
        <v>3332.25</v>
      </c>
      <c r="G389" s="11">
        <v>5553.75</v>
      </c>
      <c r="H389" s="12">
        <v>6664.5</v>
      </c>
    </row>
    <row r="390" spans="1:8" ht="14.1" customHeight="1" x14ac:dyDescent="0.4">
      <c r="A390" s="7">
        <v>28978</v>
      </c>
      <c r="B390" s="8" t="s">
        <v>416</v>
      </c>
      <c r="C390" s="9" t="s">
        <v>428</v>
      </c>
      <c r="D390" s="10">
        <v>0.82689999999999997</v>
      </c>
      <c r="E390" s="11">
        <v>3100.875</v>
      </c>
      <c r="F390" s="11">
        <v>3721.0499999999997</v>
      </c>
      <c r="G390" s="11">
        <v>6201.75</v>
      </c>
      <c r="H390" s="12">
        <v>7442.0999999999995</v>
      </c>
    </row>
    <row r="391" spans="1:8" ht="14.1" customHeight="1" x14ac:dyDescent="0.4">
      <c r="A391" s="7">
        <v>28940</v>
      </c>
      <c r="B391" s="8" t="s">
        <v>416</v>
      </c>
      <c r="C391" s="9" t="s">
        <v>429</v>
      </c>
      <c r="D391" s="10">
        <v>0.85929999999999995</v>
      </c>
      <c r="E391" s="11">
        <v>3222.375</v>
      </c>
      <c r="F391" s="11">
        <v>3866.8499999999995</v>
      </c>
      <c r="G391" s="11">
        <v>6444.75</v>
      </c>
      <c r="H391" s="12">
        <v>7733.6999999999989</v>
      </c>
    </row>
    <row r="392" spans="1:8" ht="14.1" customHeight="1" x14ac:dyDescent="0.4">
      <c r="A392" s="7">
        <v>28943</v>
      </c>
      <c r="B392" s="8" t="s">
        <v>416</v>
      </c>
      <c r="C392" s="9" t="s">
        <v>430</v>
      </c>
      <c r="D392" s="10">
        <v>0.94610000000000005</v>
      </c>
      <c r="E392" s="11">
        <v>3547.875</v>
      </c>
      <c r="F392" s="11">
        <v>4257.4500000000007</v>
      </c>
      <c r="G392" s="11">
        <v>7095.75</v>
      </c>
      <c r="H392" s="12">
        <v>8514.9000000000015</v>
      </c>
    </row>
    <row r="393" spans="1:8" ht="14.1" customHeight="1" x14ac:dyDescent="0.4">
      <c r="A393" s="7">
        <v>28865</v>
      </c>
      <c r="B393" s="8" t="s">
        <v>416</v>
      </c>
      <c r="C393" s="9" t="s">
        <v>431</v>
      </c>
      <c r="D393" s="10">
        <v>0.71120000000000005</v>
      </c>
      <c r="E393" s="11">
        <v>2667</v>
      </c>
      <c r="F393" s="11">
        <v>3200.4000000000005</v>
      </c>
      <c r="G393" s="11">
        <v>5334</v>
      </c>
      <c r="H393" s="12">
        <v>6400.8000000000011</v>
      </c>
    </row>
    <row r="394" spans="1:8" ht="14.1" customHeight="1" x14ac:dyDescent="0.4">
      <c r="A394" s="7">
        <v>28866</v>
      </c>
      <c r="B394" s="8" t="s">
        <v>416</v>
      </c>
      <c r="C394" s="9" t="s">
        <v>432</v>
      </c>
      <c r="D394" s="10">
        <v>0.76239999999999997</v>
      </c>
      <c r="E394" s="11">
        <v>2859</v>
      </c>
      <c r="F394" s="11">
        <v>3430.7999999999997</v>
      </c>
      <c r="G394" s="11">
        <v>5718</v>
      </c>
      <c r="H394" s="12">
        <v>6861.5999999999995</v>
      </c>
    </row>
    <row r="395" spans="1:8" ht="14.1" customHeight="1" x14ac:dyDescent="0.4">
      <c r="A395" s="7">
        <v>28902</v>
      </c>
      <c r="B395" s="8" t="s">
        <v>416</v>
      </c>
      <c r="C395" s="9" t="s">
        <v>433</v>
      </c>
      <c r="D395" s="10">
        <v>0.78779999999999994</v>
      </c>
      <c r="E395" s="11">
        <v>2954.25</v>
      </c>
      <c r="F395" s="11">
        <v>3545.0999999999995</v>
      </c>
      <c r="G395" s="11">
        <v>5908.5</v>
      </c>
      <c r="H395" s="12">
        <v>7090.1999999999989</v>
      </c>
    </row>
    <row r="396" spans="1:8" ht="14.1" customHeight="1" x14ac:dyDescent="0.4">
      <c r="A396" s="7">
        <v>28583</v>
      </c>
      <c r="B396" s="8" t="s">
        <v>416</v>
      </c>
      <c r="C396" s="9" t="s">
        <v>434</v>
      </c>
      <c r="D396" s="10">
        <v>0.76910000000000001</v>
      </c>
      <c r="E396" s="11">
        <v>2884.125</v>
      </c>
      <c r="F396" s="11">
        <v>3460.95</v>
      </c>
      <c r="G396" s="11">
        <v>5768.25</v>
      </c>
      <c r="H396" s="12">
        <v>6921.9</v>
      </c>
    </row>
    <row r="397" spans="1:8" ht="14.1" customHeight="1" x14ac:dyDescent="0.4">
      <c r="A397" s="7">
        <v>28903</v>
      </c>
      <c r="B397" s="8" t="s">
        <v>416</v>
      </c>
      <c r="C397" s="9" t="s">
        <v>435</v>
      </c>
      <c r="D397" s="10">
        <v>0.8024</v>
      </c>
      <c r="E397" s="11">
        <v>3009</v>
      </c>
      <c r="F397" s="11">
        <v>3610.7999999999997</v>
      </c>
      <c r="G397" s="11">
        <v>6018</v>
      </c>
      <c r="H397" s="12">
        <v>7221.5999999999995</v>
      </c>
    </row>
    <row r="398" spans="1:8" ht="14.1" customHeight="1" x14ac:dyDescent="0.4">
      <c r="A398" s="7">
        <v>28584</v>
      </c>
      <c r="B398" s="8" t="s">
        <v>416</v>
      </c>
      <c r="C398" s="9" t="s">
        <v>436</v>
      </c>
      <c r="D398" s="10">
        <v>0.78800000000000003</v>
      </c>
      <c r="E398" s="11">
        <v>2955</v>
      </c>
      <c r="F398" s="11">
        <v>3546</v>
      </c>
      <c r="G398" s="11">
        <v>5910</v>
      </c>
      <c r="H398" s="12">
        <v>7092</v>
      </c>
    </row>
    <row r="399" spans="1:8" ht="14.1" customHeight="1" x14ac:dyDescent="0.4">
      <c r="A399" s="7">
        <v>28585</v>
      </c>
      <c r="B399" s="8" t="s">
        <v>416</v>
      </c>
      <c r="C399" s="9" t="s">
        <v>437</v>
      </c>
      <c r="D399" s="10">
        <v>0.85699999999999998</v>
      </c>
      <c r="E399" s="11">
        <v>3213.75</v>
      </c>
      <c r="F399" s="11">
        <v>3856.5</v>
      </c>
      <c r="G399" s="11">
        <v>6427.5</v>
      </c>
      <c r="H399" s="12">
        <v>7713</v>
      </c>
    </row>
    <row r="400" spans="1:8" ht="14.1" customHeight="1" x14ac:dyDescent="0.4">
      <c r="A400" s="7">
        <v>30146</v>
      </c>
      <c r="B400" s="8" t="s">
        <v>416</v>
      </c>
      <c r="C400" s="9" t="s">
        <v>438</v>
      </c>
      <c r="D400" s="10">
        <v>0.95320000000000005</v>
      </c>
      <c r="E400" s="11">
        <v>3574.5</v>
      </c>
      <c r="F400" s="11">
        <v>4289.3999999999996</v>
      </c>
      <c r="G400" s="11">
        <v>7149</v>
      </c>
      <c r="H400" s="12">
        <v>8578.7999999999993</v>
      </c>
    </row>
    <row r="401" spans="1:8" ht="14.1" customHeight="1" x14ac:dyDescent="0.4">
      <c r="A401" s="7">
        <v>28907</v>
      </c>
      <c r="B401" s="8" t="s">
        <v>416</v>
      </c>
      <c r="C401" s="9" t="s">
        <v>439</v>
      </c>
      <c r="D401" s="10">
        <v>0.88990000000000002</v>
      </c>
      <c r="E401" s="11">
        <v>3337.125</v>
      </c>
      <c r="F401" s="11">
        <v>4004.5499999999997</v>
      </c>
      <c r="G401" s="11">
        <v>6674.25</v>
      </c>
      <c r="H401" s="12">
        <v>8009.0999999999995</v>
      </c>
    </row>
    <row r="402" spans="1:8" ht="14.1" customHeight="1" x14ac:dyDescent="0.4">
      <c r="A402" s="7">
        <v>28700</v>
      </c>
      <c r="B402" s="8" t="s">
        <v>416</v>
      </c>
      <c r="C402" s="9" t="s">
        <v>440</v>
      </c>
      <c r="D402" s="10">
        <v>0.88539999999999996</v>
      </c>
      <c r="E402" s="11">
        <v>3320.25</v>
      </c>
      <c r="F402" s="11">
        <v>3984.2999999999997</v>
      </c>
      <c r="G402" s="11">
        <v>6640.5</v>
      </c>
      <c r="H402" s="12">
        <v>7968.5999999999995</v>
      </c>
    </row>
    <row r="403" spans="1:8" ht="14.1" customHeight="1" x14ac:dyDescent="0.4">
      <c r="A403" s="7">
        <v>30155</v>
      </c>
      <c r="B403" s="8" t="s">
        <v>416</v>
      </c>
      <c r="C403" s="9" t="s">
        <v>441</v>
      </c>
      <c r="D403" s="10">
        <v>1.0468</v>
      </c>
      <c r="E403" s="11">
        <v>3925.5</v>
      </c>
      <c r="F403" s="11">
        <v>4710.5999999999995</v>
      </c>
      <c r="G403" s="11">
        <v>7851</v>
      </c>
      <c r="H403" s="12">
        <v>9421.1999999999989</v>
      </c>
    </row>
    <row r="404" spans="1:8" ht="14.1" customHeight="1" x14ac:dyDescent="0.4">
      <c r="A404" s="7">
        <v>28701</v>
      </c>
      <c r="B404" s="8" t="s">
        <v>416</v>
      </c>
      <c r="C404" s="9" t="s">
        <v>442</v>
      </c>
      <c r="D404" s="10">
        <v>0.94130000000000003</v>
      </c>
      <c r="E404" s="11">
        <v>3529.875</v>
      </c>
      <c r="F404" s="11">
        <v>4235.8499999999995</v>
      </c>
      <c r="G404" s="11">
        <v>7059.75</v>
      </c>
      <c r="H404" s="12">
        <v>8471.6999999999989</v>
      </c>
    </row>
  </sheetData>
  <printOptions horizontalCentered="1"/>
  <pageMargins left="0.39370078740157483" right="0.39370078740157483" top="1.1811023622047245" bottom="0.78740157480314965" header="0.59055118110236227" footer="0.51181102362204722"/>
  <pageSetup paperSize="9" scale="80" firstPageNumber="0" pageOrder="overThenDown" orientation="portrait" r:id="rId1"/>
  <headerFooter>
    <oddHeader>&amp;C&amp;"Aptos,Normale"&amp;14FRINGE BENEFIT 2026
AUTOVEICOLI IBRIDO-BENZINA FUORI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Ibr-benzina OUT</vt:lpstr>
      <vt:lpstr>'Ibr-benzina OUT'!Area_stampa</vt:lpstr>
      <vt:lpstr>'Ibr-benzina OUT'!Titoli_stampa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2025-12-01T11:06:06Z</dcterms:created>
  <dcterms:modified xsi:type="dcterms:W3CDTF">2026-01-08T20:55:26Z</dcterms:modified>
</cp:coreProperties>
</file>